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9420" windowHeight="5010" tabRatio="601" activeTab="0"/>
  </bookViews>
  <sheets>
    <sheet name="Model" sheetId="1" r:id="rId1"/>
    <sheet name="Front end" sheetId="2" r:id="rId2"/>
    <sheet name="Entity2" sheetId="3" r:id="rId3"/>
    <sheet name="Dep2" sheetId="4" r:id="rId4"/>
  </sheets>
  <externalReferences>
    <externalReference r:id="rId7"/>
    <externalReference r:id="rId8"/>
  </externalReferences>
  <definedNames>
    <definedName name="Agg_revenue">'Front end'!$X$355</definedName>
    <definedName name="dom_tax">'Front end'!$X$358</definedName>
    <definedName name="foreign_tax">'Front end'!$Y$49</definedName>
    <definedName name="options">'Front end'!$Y$25</definedName>
    <definedName name="position">'Front end'!$Y$36</definedName>
    <definedName name="revenue">'Front end'!$Y$46</definedName>
    <definedName name="scope">'Front end'!$Y$14</definedName>
    <definedName name="solver_adj" localSheetId="3" hidden="1">'Dep2'!$C$8</definedName>
    <definedName name="solver_cvg" localSheetId="3" hidden="1">0.0001</definedName>
    <definedName name="solver_drv" localSheetId="3" hidden="1">1</definedName>
    <definedName name="solver_est" localSheetId="3" hidden="1">1</definedName>
    <definedName name="solver_itr" localSheetId="3" hidden="1">100</definedName>
    <definedName name="solver_lin" localSheetId="3" hidden="1">2</definedName>
    <definedName name="solver_neg" localSheetId="3" hidden="1">2</definedName>
    <definedName name="solver_num" localSheetId="3" hidden="1">0</definedName>
    <definedName name="solver_nwt" localSheetId="3" hidden="1">1</definedName>
    <definedName name="solver_opt" localSheetId="3" hidden="1">'Dep2'!$A$10</definedName>
    <definedName name="solver_pre" localSheetId="3" hidden="1">0.000001</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3</definedName>
    <definedName name="solver_val" localSheetId="3" hidden="1">0</definedName>
    <definedName name="tot_years">'Entity2'!$C$3</definedName>
    <definedName name="total_years">#REF!</definedName>
  </definedNames>
  <calcPr fullCalcOnLoad="1"/>
</workbook>
</file>

<file path=xl/comments2.xml><?xml version="1.0" encoding="utf-8"?>
<comments xmlns="http://schemas.openxmlformats.org/spreadsheetml/2006/main">
  <authors>
    <author>wayne mayo</author>
  </authors>
  <commentList>
    <comment ref="B355" authorId="0">
      <text>
        <r>
          <rPr>
            <b/>
            <sz val="8"/>
            <rFont val="Tahoma"/>
            <family val="0"/>
          </rPr>
          <t>Tax at entity level:</t>
        </r>
        <r>
          <rPr>
            <sz val="8"/>
            <rFont val="Tahoma"/>
            <family val="0"/>
          </rPr>
          <t xml:space="preserve">
Tax paid by the entity in its country of residence.
In the years that the entity is owned by another entity, this tax may be reflected in either domestic credits (owning entity in the same country) or foreign credits (owning entity in a different country) on dividends paid to the head entity.</t>
        </r>
      </text>
    </comment>
    <comment ref="B356" authorId="0">
      <text>
        <r>
          <rPr>
            <b/>
            <sz val="8"/>
            <rFont val="Tahoma"/>
            <family val="0"/>
          </rPr>
          <t>Foreign tax on entity's non-dividend income:</t>
        </r>
        <r>
          <rPr>
            <sz val="8"/>
            <rFont val="Tahoma"/>
            <family val="0"/>
          </rPr>
          <t xml:space="preserve">
Any foreign tax paid on the income from the entity's assets and liabilities in countries other that the entity's country.</t>
        </r>
      </text>
    </comment>
    <comment ref="B359" authorId="0">
      <text>
        <r>
          <rPr>
            <b/>
            <sz val="8"/>
            <rFont val="Tahoma"/>
            <family val="0"/>
          </rPr>
          <t>Tax at owner level:</t>
        </r>
        <r>
          <rPr>
            <sz val="8"/>
            <rFont val="Tahoma"/>
            <family val="0"/>
          </rPr>
          <t xml:space="preserve">
Income tax and CGT paid by the </t>
        </r>
        <r>
          <rPr>
            <u val="single"/>
            <sz val="8"/>
            <rFont val="Tahoma"/>
            <family val="2"/>
          </rPr>
          <t>owners of the entity</t>
        </r>
        <r>
          <rPr>
            <sz val="8"/>
            <rFont val="Tahoma"/>
            <family val="0"/>
          </rPr>
          <t xml:space="preserve"> at the owner's tax rate, after allowing for any credits for domestic income tax paid at the entity level and any foreign tax credits on the entity's income allowed at the owner level.  When this entity is owned by another entity, this other owning or head entity is the owner in the primary ownership block.  Excluded from the amount of tax in the primary ownership block are:
(1)  income tax and CGT in years when this entity is owned by another entity (these taxes at the owner level are paid by the head entity's owners); and 
(2)  DWT outside the years when this entity is owned by another entity (if the primary ownership block is specified as 'foreign').
This means that, if this entity is owned by another entity over some of its life, the specification that the primary owners (ie the head entity) are in a different country to the entity only applies in years when this entity is owned by the other entity.   In the years outside the years when this entity is owned by another entity, it is as if the owners in the primary ownership block are in the same country as the entity.  
Separately, if either the primary or secondary ownership blocks is specified as 'foreign' (ie owners in a different country to the entity), only DWT is included in the tax revenue total (income tax and CGT are not).  In the primary ownership block, however, ownership by another entity overrides this as explained above. </t>
        </r>
      </text>
    </comment>
    <comment ref="I355" authorId="0">
      <text>
        <r>
          <rPr>
            <b/>
            <sz val="8"/>
            <rFont val="Tahoma"/>
            <family val="0"/>
          </rPr>
          <t>Entity income:</t>
        </r>
        <r>
          <rPr>
            <sz val="8"/>
            <rFont val="Tahoma"/>
            <family val="0"/>
          </rPr>
          <t xml:space="preserve">
Total of the income of all the entity's assets and liabilities, regardless of the source country and regarless of whether another entity owns this entity for any period.</t>
        </r>
      </text>
    </comment>
    <comment ref="I365" authorId="0">
      <text>
        <r>
          <rPr>
            <b/>
            <sz val="8"/>
            <rFont val="Tahoma"/>
            <family val="0"/>
          </rPr>
          <t>Entity income:</t>
        </r>
        <r>
          <rPr>
            <sz val="8"/>
            <rFont val="Tahoma"/>
            <family val="0"/>
          </rPr>
          <t xml:space="preserve">
Total of the income of all the entity's assets and liabilities, regardless of the source country and regarless of whether another entity owns this entity for any period.</t>
        </r>
      </text>
    </comment>
    <comment ref="H375" authorId="0">
      <text>
        <r>
          <rPr>
            <b/>
            <sz val="8"/>
            <rFont val="Tahoma"/>
            <family val="0"/>
          </rPr>
          <t>Tax if one layer applied:</t>
        </r>
        <r>
          <rPr>
            <sz val="8"/>
            <rFont val="Tahoma"/>
            <family val="0"/>
          </rPr>
          <t xml:space="preserve">
Tax revenue that would be realised if one layer of tax at the 'owner tax rate' for Entity 1 applied to all the income from the assets and liabilities of all entities. 
If Entity 2 is owned by Entity 1 over some of its life and if the primary ownership block of Entity 2 is specified as 'foreign', in the years outside the years when this Entity 2 is owned by Entity 1, it is as if the owners in the primary ownership block are in the same country as the entity.  This calculation of one layer of tax, howver, will only be a true reflection of that situation if Entity 1 owner's tax rate is the same as Entity 2's tax rate.</t>
        </r>
      </text>
    </comment>
    <comment ref="B357" authorId="0">
      <text>
        <r>
          <rPr>
            <b/>
            <sz val="8"/>
            <rFont val="Tahoma"/>
            <family val="0"/>
          </rPr>
          <t>total tax:</t>
        </r>
        <r>
          <rPr>
            <sz val="8"/>
            <rFont val="Tahoma"/>
            <family val="0"/>
          </rPr>
          <t xml:space="preserve">
Total tax paid on the entity's income (paid both in the entity's country and in other countries) - but excluding tax paid  by the entities that this entity owns, including those in other countries  (the tax paid by these entities is counted under those entities).</t>
        </r>
      </text>
    </comment>
    <comment ref="L258" authorId="0">
      <text>
        <r>
          <rPr>
            <b/>
            <sz val="8"/>
            <rFont val="Tahoma"/>
            <family val="0"/>
          </rPr>
          <t>income tax paid in the entity's country by secondary owners:</t>
        </r>
        <r>
          <rPr>
            <sz val="8"/>
            <rFont val="Tahoma"/>
            <family val="0"/>
          </rPr>
          <t xml:space="preserve">
nil if the ownership block is foreign (so that only DWT is collected in the country of the entity)</t>
        </r>
      </text>
    </comment>
    <comment ref="L259" authorId="0">
      <text>
        <r>
          <rPr>
            <b/>
            <sz val="8"/>
            <rFont val="Tahoma"/>
            <family val="0"/>
          </rPr>
          <t xml:space="preserve">CGT paid in the entity's country by secondary owners:
</t>
        </r>
        <r>
          <rPr>
            <sz val="8"/>
            <rFont val="Tahoma"/>
            <family val="2"/>
          </rPr>
          <t>nil if the ownership block is foreign (so that only DWT is collected in the country of the entity)</t>
        </r>
        <r>
          <rPr>
            <sz val="8"/>
            <rFont val="Tahoma"/>
            <family val="0"/>
          </rPr>
          <t xml:space="preserve">
</t>
        </r>
      </text>
    </comment>
    <comment ref="L182" authorId="0">
      <text>
        <r>
          <rPr>
            <b/>
            <sz val="8"/>
            <rFont val="Tahoma"/>
            <family val="0"/>
          </rPr>
          <t>income tax paid in the entity's country by secondary owners:</t>
        </r>
        <r>
          <rPr>
            <sz val="8"/>
            <rFont val="Tahoma"/>
            <family val="0"/>
          </rPr>
          <t xml:space="preserve">
nil if the ownership block is foreign (so that only DWT is collected in the country of the entity)</t>
        </r>
      </text>
    </comment>
    <comment ref="L183" authorId="0">
      <text>
        <r>
          <rPr>
            <b/>
            <sz val="8"/>
            <rFont val="Tahoma"/>
            <family val="0"/>
          </rPr>
          <t xml:space="preserve">CGT paid in the entity's country by secondary owners:
</t>
        </r>
        <r>
          <rPr>
            <sz val="8"/>
            <rFont val="Tahoma"/>
            <family val="2"/>
          </rPr>
          <t>nil if the ownership block is foreign (so that only DWT is collected in the country of the entity)</t>
        </r>
        <r>
          <rPr>
            <sz val="8"/>
            <rFont val="Tahoma"/>
            <family val="0"/>
          </rPr>
          <t xml:space="preserve">
</t>
        </r>
      </text>
    </comment>
    <comment ref="L177" authorId="0">
      <text>
        <r>
          <rPr>
            <b/>
            <sz val="8"/>
            <rFont val="Tahoma"/>
            <family val="0"/>
          </rPr>
          <t>income tax paid in the entity's country by primary owners:</t>
        </r>
        <r>
          <rPr>
            <sz val="8"/>
            <rFont val="Tahoma"/>
            <family val="0"/>
          </rPr>
          <t xml:space="preserve">
nil in years that the primary owners are another entity (tax at the owner level then being paid by that entity's owners) 
nil if the primary ownership block is foreign and there is no ownership of this entity by another entity.</t>
        </r>
      </text>
    </comment>
    <comment ref="L178" authorId="0">
      <text>
        <r>
          <rPr>
            <b/>
            <sz val="8"/>
            <rFont val="Tahoma"/>
            <family val="0"/>
          </rPr>
          <t xml:space="preserve">CGT paid in the entity's country by primary owners:
</t>
        </r>
        <r>
          <rPr>
            <sz val="8"/>
            <rFont val="Tahoma"/>
            <family val="2"/>
          </rPr>
          <t>nil in years that the primary owners are another entity (tax at the owner level then being paid by that entity's owners) 
nil if the primary ownership block is foreign and there is no ownership of this entity by another entity.</t>
        </r>
        <r>
          <rPr>
            <sz val="8"/>
            <rFont val="Tahoma"/>
            <family val="0"/>
          </rPr>
          <t xml:space="preserve">
</t>
        </r>
      </text>
    </comment>
    <comment ref="B365" authorId="0">
      <text>
        <r>
          <rPr>
            <b/>
            <sz val="8"/>
            <rFont val="Tahoma"/>
            <family val="0"/>
          </rPr>
          <t>Tax at entity level:</t>
        </r>
        <r>
          <rPr>
            <sz val="8"/>
            <rFont val="Tahoma"/>
            <family val="0"/>
          </rPr>
          <t xml:space="preserve">
Tax paid by the entity in its country of residence.
In the years that the entity is owned by another entity, this tax may be reflected in either domestic credits (owning entity in the same country) or foreign credits (owning entity in a different country) on dividends paid to the head entity.</t>
        </r>
      </text>
    </comment>
    <comment ref="B366" authorId="0">
      <text>
        <r>
          <rPr>
            <b/>
            <sz val="8"/>
            <rFont val="Tahoma"/>
            <family val="0"/>
          </rPr>
          <t>Foreign tax on entity's non-dividend income:</t>
        </r>
        <r>
          <rPr>
            <sz val="8"/>
            <rFont val="Tahoma"/>
            <family val="0"/>
          </rPr>
          <t xml:space="preserve">
Any foreign tax paid on the income from the entity's assets and liabilities in countries other that the entity's country.</t>
        </r>
      </text>
    </comment>
    <comment ref="B367" authorId="0">
      <text>
        <r>
          <rPr>
            <b/>
            <sz val="8"/>
            <rFont val="Tahoma"/>
            <family val="0"/>
          </rPr>
          <t>total tax:</t>
        </r>
        <r>
          <rPr>
            <sz val="8"/>
            <rFont val="Tahoma"/>
            <family val="0"/>
          </rPr>
          <t xml:space="preserve">
Total tax paid on the entity's income (paid both in the entity's country and in other countries) - but excluding tax paid  by the entities that this entity owns, including those in other countries  (the tax paid by these entities is counted under those entities).</t>
        </r>
      </text>
    </comment>
    <comment ref="B369" authorId="0">
      <text>
        <r>
          <rPr>
            <b/>
            <sz val="8"/>
            <rFont val="Tahoma"/>
            <family val="0"/>
          </rPr>
          <t>Tax at owner level:</t>
        </r>
        <r>
          <rPr>
            <sz val="8"/>
            <rFont val="Tahoma"/>
            <family val="0"/>
          </rPr>
          <t xml:space="preserve">
Income tax and CGT paid by the </t>
        </r>
        <r>
          <rPr>
            <u val="single"/>
            <sz val="8"/>
            <rFont val="Tahoma"/>
            <family val="2"/>
          </rPr>
          <t>owners of the entity</t>
        </r>
        <r>
          <rPr>
            <sz val="8"/>
            <rFont val="Tahoma"/>
            <family val="0"/>
          </rPr>
          <t xml:space="preserve"> at the owner's tax rate, after allowing for any credits for domestic income tax paid at the entity level and any foreign tax credits on the entity's income allowed at the owner level.  When this entity is owned by another entity, this other owning or head entity is the owner in the primary ownership block.  
If either the primary or secondary ownership blocks is specified as 'foreign' (ie owners in a different country to the entity), only DWT is included in the tax revenue total (income tax and CGT are not). </t>
        </r>
      </text>
    </comment>
    <comment ref="A375" authorId="0">
      <text>
        <r>
          <rPr>
            <b/>
            <sz val="8"/>
            <rFont val="Tahoma"/>
            <family val="0"/>
          </rPr>
          <t>Total tax paid:</t>
        </r>
        <r>
          <rPr>
            <sz val="8"/>
            <rFont val="Tahoma"/>
            <family val="0"/>
          </rPr>
          <t xml:space="preserve">
If the income is all </t>
        </r>
        <r>
          <rPr>
            <u val="single"/>
            <sz val="8"/>
            <rFont val="Tahoma"/>
            <family val="2"/>
          </rPr>
          <t>domestic</t>
        </r>
        <r>
          <rPr>
            <sz val="8"/>
            <rFont val="Tahoma"/>
            <family val="0"/>
          </rPr>
          <t xml:space="preserve"> or if all </t>
        </r>
        <r>
          <rPr>
            <u val="single"/>
            <sz val="8"/>
            <rFont val="Tahoma"/>
            <family val="2"/>
          </rPr>
          <t>foreign tax on the income is credited</t>
        </r>
        <r>
          <rPr>
            <sz val="8"/>
            <rFont val="Tahoma"/>
            <family val="0"/>
          </rPr>
          <t xml:space="preserve"> domestically (or domestic tax rate not less than foreign rate) and there is </t>
        </r>
        <r>
          <rPr>
            <u val="single"/>
            <sz val="8"/>
            <rFont val="Tahoma"/>
            <family val="2"/>
          </rPr>
          <t>no leakage</t>
        </r>
        <r>
          <rPr>
            <sz val="8"/>
            <rFont val="Tahoma"/>
            <family val="0"/>
          </rPr>
          <t xml:space="preserve"> of income to foreign owners (of either Entity 1 or 2) - under entity tax systems other than classical -  it should be subjected to one layer of tax at the ultimate owner's tax rate over the period of analysis (which involves liquidation by the end of the period).
Use as a check against the amount of tax that would be paid were one layer of tax at the owner's marginal to apply to all the income associated with the assets and liabilities held by Entities 1 and 2.    </t>
        </r>
      </text>
    </comment>
    <comment ref="H378" authorId="0">
      <text>
        <r>
          <rPr>
            <b/>
            <sz val="8"/>
            <rFont val="Tahoma"/>
            <family val="0"/>
          </rPr>
          <t xml:space="preserve">two layers of tax:
</t>
        </r>
        <r>
          <rPr>
            <sz val="8"/>
            <rFont val="Tahoma"/>
            <family val="2"/>
          </rPr>
          <t>The two layers of tax applicable under classical taxation: one at the entity tax rate and again at the tax rate of the owner</t>
        </r>
        <r>
          <rPr>
            <sz val="8"/>
            <rFont val="Tahoma"/>
            <family val="0"/>
          </rPr>
          <t xml:space="preserve">
</t>
        </r>
      </text>
    </comment>
    <comment ref="J18" authorId="0">
      <text>
        <r>
          <rPr>
            <b/>
            <sz val="8"/>
            <rFont val="Tahoma"/>
            <family val="0"/>
          </rPr>
          <t>Years over the life of each asset and liability:</t>
        </r>
        <r>
          <rPr>
            <sz val="8"/>
            <rFont val="Tahoma"/>
            <family val="0"/>
          </rPr>
          <t xml:space="preserve">
The entry in the first year of a life must be the up-front capital amount (or face value with financial assets or liabilities) - except for leases and rights where the first entry is any character to signify the start year.
There must be between 2 and 4 entries for each asset or liability:
</t>
        </r>
        <r>
          <rPr>
            <u val="single"/>
            <sz val="8"/>
            <rFont val="Tahoma"/>
            <family val="2"/>
          </rPr>
          <t>If 2 entries</t>
        </r>
        <r>
          <rPr>
            <sz val="8"/>
            <rFont val="Tahoma"/>
            <family val="0"/>
          </rPr>
          <t xml:space="preserve">:  first is start year
                     second is end year
</t>
        </r>
        <r>
          <rPr>
            <u val="single"/>
            <sz val="8"/>
            <rFont val="Tahoma"/>
            <family val="2"/>
          </rPr>
          <t>If 3 entries</t>
        </r>
        <r>
          <rPr>
            <sz val="8"/>
            <rFont val="Tahoma"/>
            <family val="0"/>
          </rPr>
          <t xml:space="preserve">:  first is start year
                     second is start of net receipts/payments 
                              and (except for financial assets and 
                              liabilities) start of depreciation allowances
                     third is end year
</t>
        </r>
        <r>
          <rPr>
            <u val="single"/>
            <sz val="8"/>
            <rFont val="Tahoma"/>
            <family val="2"/>
          </rPr>
          <t>If 4 entries</t>
        </r>
        <r>
          <rPr>
            <sz val="8"/>
            <rFont val="Tahoma"/>
            <family val="0"/>
          </rPr>
          <t xml:space="preserve">:  first is start year
                     second is start of net receipts/payments
                     third is start of depreciation allowances
                     fourth is end year                    
                     </t>
        </r>
      </text>
    </comment>
    <comment ref="L172" authorId="0">
      <text>
        <r>
          <rPr>
            <b/>
            <sz val="8"/>
            <rFont val="Tahoma"/>
            <family val="0"/>
          </rPr>
          <t>Value:</t>
        </r>
        <r>
          <rPr>
            <sz val="8"/>
            <rFont val="Tahoma"/>
            <family val="0"/>
          </rPr>
          <t xml:space="preserve">
Aggregate value of net assets of the entity</t>
        </r>
      </text>
    </comment>
    <comment ref="L173" authorId="0">
      <text>
        <r>
          <rPr>
            <b/>
            <sz val="8"/>
            <rFont val="Tahoma"/>
            <family val="0"/>
          </rPr>
          <t>Tax value:</t>
        </r>
        <r>
          <rPr>
            <sz val="8"/>
            <rFont val="Tahoma"/>
            <family val="0"/>
          </rPr>
          <t xml:space="preserve">
Aggregate tax value of the entity's assets and liabilities</t>
        </r>
      </text>
    </comment>
    <comment ref="L248" authorId="0">
      <text>
        <r>
          <rPr>
            <b/>
            <sz val="8"/>
            <rFont val="Tahoma"/>
            <family val="0"/>
          </rPr>
          <t>Value:</t>
        </r>
        <r>
          <rPr>
            <sz val="8"/>
            <rFont val="Tahoma"/>
            <family val="0"/>
          </rPr>
          <t xml:space="preserve">
Aggregate value of net assets of the entity</t>
        </r>
      </text>
    </comment>
    <comment ref="L249" authorId="0">
      <text>
        <r>
          <rPr>
            <b/>
            <sz val="8"/>
            <rFont val="Tahoma"/>
            <family val="0"/>
          </rPr>
          <t>Tax value:</t>
        </r>
        <r>
          <rPr>
            <sz val="8"/>
            <rFont val="Tahoma"/>
            <family val="0"/>
          </rPr>
          <t xml:space="preserve">
Aggregate tax value of the entity's assets and liabilities</t>
        </r>
      </text>
    </comment>
    <comment ref="I362" authorId="0">
      <text>
        <r>
          <rPr>
            <b/>
            <sz val="8"/>
            <rFont val="Tahoma"/>
            <family val="0"/>
          </rPr>
          <t>Income x tax rate:</t>
        </r>
        <r>
          <rPr>
            <sz val="8"/>
            <rFont val="Tahoma"/>
            <family val="0"/>
          </rPr>
          <t xml:space="preserve">
If the 'entity' is a sole trader's business, entity income times </t>
        </r>
        <r>
          <rPr>
            <u val="single"/>
            <sz val="8"/>
            <rFont val="Tahoma"/>
            <family val="2"/>
          </rPr>
          <t>entity tax rate</t>
        </r>
        <r>
          <rPr>
            <sz val="8"/>
            <rFont val="Tahoma"/>
            <family val="0"/>
          </rPr>
          <t xml:space="preserve">.
If the entity is not a sole trader's business, entity income times </t>
        </r>
        <r>
          <rPr>
            <u val="single"/>
            <sz val="8"/>
            <rFont val="Tahoma"/>
            <family val="2"/>
          </rPr>
          <t>entity owner's tax rate.</t>
        </r>
        <r>
          <rPr>
            <sz val="8"/>
            <rFont val="Tahoma"/>
            <family val="0"/>
          </rPr>
          <t xml:space="preserve">
</t>
        </r>
      </text>
    </comment>
    <comment ref="I372" authorId="0">
      <text>
        <r>
          <rPr>
            <b/>
            <sz val="8"/>
            <rFont val="Tahoma"/>
            <family val="0"/>
          </rPr>
          <t>Income x tax rate:</t>
        </r>
        <r>
          <rPr>
            <sz val="8"/>
            <rFont val="Tahoma"/>
            <family val="0"/>
          </rPr>
          <t xml:space="preserve">
If the 'entity' is a sole trader's business, entity income times </t>
        </r>
        <r>
          <rPr>
            <u val="single"/>
            <sz val="8"/>
            <rFont val="Tahoma"/>
            <family val="2"/>
          </rPr>
          <t>entity tax rate</t>
        </r>
        <r>
          <rPr>
            <sz val="8"/>
            <rFont val="Tahoma"/>
            <family val="0"/>
          </rPr>
          <t xml:space="preserve">.
If the entity is not a sole trader's business, entity income times </t>
        </r>
        <r>
          <rPr>
            <u val="single"/>
            <sz val="8"/>
            <rFont val="Tahoma"/>
            <family val="2"/>
          </rPr>
          <t>entity owner's tax rate.</t>
        </r>
        <r>
          <rPr>
            <sz val="8"/>
            <rFont val="Tahoma"/>
            <family val="0"/>
          </rPr>
          <t xml:space="preserve">
</t>
        </r>
      </text>
    </comment>
    <comment ref="M62" authorId="0">
      <text>
        <r>
          <rPr>
            <b/>
            <sz val="8"/>
            <rFont val="Tahoma"/>
            <family val="0"/>
          </rPr>
          <t>Primary owners:</t>
        </r>
        <r>
          <rPr>
            <sz val="8"/>
            <rFont val="Tahoma"/>
            <family val="0"/>
          </rPr>
          <t xml:space="preserve">
If this entity is owned by another entity, that ownership is reflected in the primary ownership block, not the secondary ownership block.  
Thus, specifying primary owners as foreign means that any entity that owns this entity will be in a different country.</t>
        </r>
      </text>
    </comment>
    <comment ref="L179" authorId="0">
      <text>
        <r>
          <rPr>
            <b/>
            <sz val="8"/>
            <rFont val="Tahoma"/>
            <family val="0"/>
          </rPr>
          <t xml:space="preserve">DWT paid to the entity's country on dividends to primary owners:
</t>
        </r>
        <r>
          <rPr>
            <sz val="8"/>
            <rFont val="Tahoma"/>
            <family val="2"/>
          </rPr>
          <t>Applies in years that the primary owners are another entity (in a different country to the entity). 
Applies if there is no ownership of this entity by another entity (but owners are in a different country to the entity).</t>
        </r>
        <r>
          <rPr>
            <sz val="8"/>
            <rFont val="Tahoma"/>
            <family val="0"/>
          </rPr>
          <t xml:space="preserve">
Nil in years outside the years the entity is owned by another entity so long as there is ownership by another entity in some years (as if the entity is owned locally when the other entity does not own it even though the ownership block is specified as being in a different country to the entity). </t>
        </r>
      </text>
    </comment>
    <comment ref="A377" authorId="0">
      <text>
        <r>
          <rPr>
            <b/>
            <sz val="8"/>
            <rFont val="Tahoma"/>
            <family val="0"/>
          </rPr>
          <t>Total 'domestic' tax paid:</t>
        </r>
        <r>
          <rPr>
            <sz val="8"/>
            <rFont val="Tahoma"/>
            <family val="0"/>
          </rPr>
          <t xml:space="preserve">
'Domestic' tax here is defined as tax paid to the country of residence of Entity1.
Total domestic tax, therefore, comprises:
(a)  tax at Entity 1 level;
(b)  domestic tax at Entity 1 owner level;
(c)  DWT (Entity 1 dividends);  
(d)  tax at Entity 2  level, but not if Entity 1 owns Entity 2 for a period (ie reflected in 
       Entity 2's primary ownership block) and the primary ownership block is foreign - in 
       these circumstances Entity 2 must be in a different country to Entity 1
(e)  income tax and CGT paid at Entity 2 owner level, but again not in the primary 
      ownership block if Entity 1 owns Entity 2 for a period and the primary ownership 
      block is foreign and not in the secondary ownership block if that ownership block is
      foreign  </t>
        </r>
      </text>
    </comment>
    <comment ref="J71" authorId="0">
      <text>
        <r>
          <rPr>
            <b/>
            <sz val="8"/>
            <rFont val="Tahoma"/>
            <family val="0"/>
          </rPr>
          <t>Start/end year and capital amount:</t>
        </r>
        <r>
          <rPr>
            <sz val="8"/>
            <rFont val="Tahoma"/>
            <family val="0"/>
          </rPr>
          <t xml:space="preserve">
Two entries (any character) must be made if a lease/right is to apply: one in the start year and one in the end year.
If the lease/right at least in part applies to a capital amount at the end of the lease/right, that amount is entered in the end year. </t>
        </r>
      </text>
    </comment>
    <comment ref="L174" authorId="0">
      <text>
        <r>
          <rPr>
            <b/>
            <sz val="8"/>
            <rFont val="Tahoma"/>
            <family val="0"/>
          </rPr>
          <t>tax paid:</t>
        </r>
        <r>
          <rPr>
            <sz val="8"/>
            <rFont val="Tahoma"/>
            <family val="0"/>
          </rPr>
          <t xml:space="preserve">
Tax paid by Entity 2.
No tax is paid by Entity 2 in years that it is acquired by Entity 1 under tax consolidation.  </t>
        </r>
      </text>
    </comment>
    <comment ref="L12" authorId="0">
      <text>
        <r>
          <rPr>
            <b/>
            <sz val="8"/>
            <rFont val="Tahoma"/>
            <family val="0"/>
          </rPr>
          <t>Tax preference adjustment:</t>
        </r>
        <r>
          <rPr>
            <sz val="8"/>
            <rFont val="Tahoma"/>
            <family val="0"/>
          </rPr>
          <t xml:space="preserve">
Additional CGT tax value adjustment to owner's interests that may be applied either:
(a) to ensure temporary tax preferences (eg accelerated depreciation) are not made permanent if regular CGT tax value adjustments apply to a return of capital;  or
(b) to ensure permanent tax preferences (eg 1/2 CGT) are not made temporary if regular CGT tax value adjustments apply to all untaxed distributions.  </t>
        </r>
      </text>
    </comment>
    <comment ref="L61" authorId="0">
      <text>
        <r>
          <rPr>
            <b/>
            <sz val="8"/>
            <rFont val="Tahoma"/>
            <family val="0"/>
          </rPr>
          <t>Tax preference adjustment:</t>
        </r>
        <r>
          <rPr>
            <sz val="8"/>
            <rFont val="Tahoma"/>
            <family val="0"/>
          </rPr>
          <t xml:space="preserve">
Additional CGT tax value adjustment to owners' interests that may be applied either:
(a) to ensure temporary tax preferences (eg accelerated depreciation) are not made permanent if regular CGT tax value adjustments apply to a return of capital;  or
(b) to ensure permanent tax preferences (eg 1/2 CGT) are not made temporary if regular CGT tax value adjustments apply to all untaxed distributions.  </t>
        </r>
      </text>
    </comment>
    <comment ref="D1" authorId="0">
      <text>
        <r>
          <rPr>
            <b/>
            <sz val="8"/>
            <rFont val="Tahoma"/>
            <family val="0"/>
          </rPr>
          <t>Scope of results:</t>
        </r>
        <r>
          <rPr>
            <sz val="8"/>
            <rFont val="Tahoma"/>
            <family val="0"/>
          </rPr>
          <t xml:space="preserve">
Select scope of results to be presented.
Always select 'All entities/assets' first which provides all results.  Then restrict scope as required from the following (more than one may be selected in turn).
'Standard selection' excludes trading stock and leases/rights (these are also excluded from the input options).
'No secondary owners' excludes the secondary ownership block.
'No entity owners' excludes owners completely (for sole trader's business).
'No Entity 1' excludes Entity 1's results completely.  </t>
        </r>
      </text>
    </comment>
    <comment ref="M22" authorId="0">
      <text>
        <r>
          <rPr>
            <b/>
            <sz val="8"/>
            <rFont val="Tahoma"/>
            <family val="0"/>
          </rPr>
          <t>Appreciation rate:</t>
        </r>
        <r>
          <rPr>
            <sz val="8"/>
            <rFont val="Tahoma"/>
            <family val="0"/>
          </rPr>
          <t xml:space="preserve">
Rate of appreciation in value of the asset in the absence of inflation.
If set zero, appreciation rate is indirectly determined by pre-tax return and net receipts.
The higher are net receipts, the lower is the appreciation rate needed to achieve the selected pre-tax return.</t>
        </r>
      </text>
    </comment>
    <comment ref="M24" authorId="0">
      <text>
        <r>
          <rPr>
            <b/>
            <sz val="8"/>
            <rFont val="Tahoma"/>
            <family val="0"/>
          </rPr>
          <t>net receiptsx100:</t>
        </r>
        <r>
          <rPr>
            <sz val="8"/>
            <rFont val="Tahoma"/>
            <family val="0"/>
          </rPr>
          <t xml:space="preserve">
If 'net receiptsx100' is set zero, year-by-year net receipts are determined by pre-tax return, appreciation rate and inflation (in spreadsheet).
Otherwise, number is taken as net receipts each year.
A low number (eg 1) effectively results in zero net receipts each year.</t>
        </r>
      </text>
    </comment>
    <comment ref="M75" authorId="0">
      <text>
        <r>
          <rPr>
            <b/>
            <sz val="8"/>
            <rFont val="Tahoma"/>
            <family val="0"/>
          </rPr>
          <t>Appreciation rate:</t>
        </r>
        <r>
          <rPr>
            <sz val="8"/>
            <rFont val="Tahoma"/>
            <family val="0"/>
          </rPr>
          <t xml:space="preserve">
Rate of appreciation in value of the asset in the absence of inflation.
If set zero, appreciation rate is indirectly determined by pre-tax return and net receipts.
The higher are net receipts, the lower is the appreciation rate needed to achieve the selected pre-tax return.</t>
        </r>
      </text>
    </comment>
    <comment ref="M77" authorId="0">
      <text>
        <r>
          <rPr>
            <b/>
            <sz val="8"/>
            <rFont val="Tahoma"/>
            <family val="0"/>
          </rPr>
          <t>net receiptsx100:</t>
        </r>
        <r>
          <rPr>
            <sz val="8"/>
            <rFont val="Tahoma"/>
            <family val="0"/>
          </rPr>
          <t xml:space="preserve">
If 'net receiptsx100' is set zero, year-by-year net receipts are determined by pre-tax return, appreciation rate and inflation (in spreadsheet).
Otherwise, number is taken as net receipts each year.
A low number (eg 1) effectively results in zero net receipts each year.</t>
        </r>
      </text>
    </comment>
    <comment ref="L251" authorId="0">
      <text>
        <r>
          <rPr>
            <b/>
            <sz val="8"/>
            <rFont val="Tahoma"/>
            <family val="0"/>
          </rPr>
          <t>foreign tax on non-dividend income of the entity:</t>
        </r>
        <r>
          <rPr>
            <sz val="8"/>
            <rFont val="Tahoma"/>
            <family val="0"/>
          </rPr>
          <t xml:space="preserve">
To avoid double counting, any foreign tax credits allowed on distributions down the domestic entity chain are not counted in the receiving entity (having already been counted in the paying entity).</t>
        </r>
      </text>
    </comment>
    <comment ref="B121" authorId="0">
      <text>
        <r>
          <rPr>
            <b/>
            <sz val="8"/>
            <rFont val="Tahoma"/>
            <family val="0"/>
          </rPr>
          <t>exchange rate:</t>
        </r>
        <r>
          <rPr>
            <sz val="8"/>
            <rFont val="Tahoma"/>
            <family val="0"/>
          </rPr>
          <t xml:space="preserve">
Exchange rates over period of analysis between:
(1)  country of Entity 1 ('home country') and country of Entity 2 when the entities are in different countries;  and
(2)  country of business/entity  ('home country') and any offshore assets/liabilities of the business/entity.  
If, say, the home country is Australia and the other entity or asset/liability is in the USA, 
   exchange rate = $US that 1$AUD can buy (eg $US 0.5420)</t>
        </r>
      </text>
    </comment>
    <comment ref="L118" authorId="0">
      <text>
        <r>
          <rPr>
            <b/>
            <sz val="8"/>
            <rFont val="Tahoma"/>
            <family val="2"/>
          </rPr>
          <t>Exchange rate treatment:</t>
        </r>
        <r>
          <rPr>
            <sz val="8"/>
            <rFont val="Tahoma"/>
            <family val="0"/>
          </rPr>
          <t xml:space="preserve">
Tax treatment of exchange rate effects in relation to tax values of both entities and assets/liabilities.
If exchange rate effects are to be taken into account, they always affect domestic dollar values of value, capital expenditure and net receipts.
When exchange rate effects are to be computed, it is more efficient to select assets/liabilities as foreign only if they are in the analysis.</t>
        </r>
      </text>
    </comment>
    <comment ref="G1" authorId="0">
      <text>
        <r>
          <rPr>
            <b/>
            <sz val="8"/>
            <rFont val="Tahoma"/>
            <family val="0"/>
          </rPr>
          <t>Kyscope run-time options:</t>
        </r>
        <r>
          <rPr>
            <sz val="8"/>
            <rFont val="Tahoma"/>
            <family val="0"/>
          </rPr>
          <t xml:space="preserve">
Select segments of Kyscope to be changed in a Kyscope run.  The Kyscope run is instigated by clicking on the selection in the drop-down list.
A Kyscope run involving tax consolidation must be done by selecting  the option, 'All entities and assets'. 
After a Kyscope run that includes the following features (drawing on various macros) select 'Clear macros only' restores spreadsheets to before the following macros were run (they are also restored during any Kyscope run):
(1)  leases or rights
(2)  price/cost adjustments to tax distortions
(3)  discounts/premiums on financial assets or liabilities.
'Clear charts only' clears any charts currently on the front end (also cleared during any Kyscope run) and also clears any aggregate revenue block numbers (also cleared at the start of an aggregate revenue run) as well as the colour and border of the aggregate revenue options square (also cleared when 'End' is pressed in this options square to end an aggregate revenue run).
'Agg revenue only' starts the aggregate revenue sequence using the existing settings on Kyscope's spreadsheets (ie without running the Kyscope).  The aggregate revenue check box must also be ticked.  </t>
        </r>
      </text>
    </comment>
    <comment ref="J1" authorId="0">
      <text>
        <r>
          <rPr>
            <b/>
            <sz val="8"/>
            <rFont val="Tahoma"/>
            <family val="0"/>
          </rPr>
          <t>Aggregate revenue:</t>
        </r>
        <r>
          <rPr>
            <sz val="8"/>
            <rFont val="Tahoma"/>
            <family val="0"/>
          </rPr>
          <t xml:space="preserve">
Checking this box puts Kyscope in aggregate revenue mode.</t>
        </r>
      </text>
    </comment>
    <comment ref="L1" authorId="0">
      <text>
        <r>
          <rPr>
            <b/>
            <sz val="8"/>
            <rFont val="Tahoma"/>
            <family val="0"/>
          </rPr>
          <t>Fix foreign tax:</t>
        </r>
        <r>
          <rPr>
            <sz val="8"/>
            <rFont val="Tahoma"/>
            <family val="0"/>
          </rPr>
          <t xml:space="preserve">
Check this box before a Kyscope run to fix the foreign tax amounts from the prior Kyscope run (converted to domestic dollars if option chosen via the 'Go to' drop down list) associated with foreign assets or liabilities.
This allows a tax treatment to be applied to those assets/liabilities that is different from the  treatment in the country where the assets or liabilities originate.
After the second run of the Kyscope, to cancel the fixed foreign exchange amounts BIT must be run again with this check box ticked. </t>
        </r>
      </text>
    </comment>
    <comment ref="M348" authorId="0">
      <text>
        <r>
          <rPr>
            <b/>
            <sz val="8"/>
            <rFont val="Tahoma"/>
            <family val="0"/>
          </rPr>
          <t>Aggregate revenue sequence:</t>
        </r>
        <r>
          <rPr>
            <sz val="8"/>
            <rFont val="Tahoma"/>
            <family val="0"/>
          </rPr>
          <t xml:space="preserve">
When this area is bordered and coloured (ie 'Aggregate revenue' check box is ticked and Kyscope is run):
(1) select steady state option and whether revenue in process is domestic only or all tax revenue
(2) unless steady state with no annual changes is selected (in which case the following choices apply only at start-up and in a year that a steady state is reached), for each year in the simulated sectoral/economy-wide aggregate revenue figures either click on,
     'no change' if selections are not
      changed   or
     'change' if selections are changed
(3) click on end for year-by-year summary chart of aggregate revenue figures</t>
        </r>
      </text>
    </comment>
    <comment ref="K17" authorId="0">
      <text>
        <r>
          <rPr>
            <b/>
            <sz val="8"/>
            <rFont val="Tahoma"/>
            <family val="0"/>
          </rPr>
          <t>Buy-back:</t>
        </r>
        <r>
          <rPr>
            <sz val="8"/>
            <rFont val="Tahoma"/>
            <family val="0"/>
          </rPr>
          <t xml:space="preserve">
A buy-back requires two runs of the Kyscope.
</t>
        </r>
        <r>
          <rPr>
            <u val="single"/>
            <sz val="8"/>
            <rFont val="Tahoma"/>
            <family val="2"/>
          </rPr>
          <t>With the first run</t>
        </r>
        <r>
          <rPr>
            <sz val="8"/>
            <rFont val="Tahoma"/>
            <family val="0"/>
          </rPr>
          <t xml:space="preserve">, 'No buy-back' must be selected from the drop-down list, the year of the proposed buy-back entered via the scroll-bar and all options selected for each entity to apply when the entity undertakes the buy-back, including the number of 'shares' owned by both primary and secondary owners and selling out by the secondary owners in the buy-back year with an on-market buy-back.  Run the Kyscope with 'All entities and assets'.  This run establishes how much cash is available in the entity to help fund the buy-back and the size of the additional financial liability to fund the buy-back.
</t>
        </r>
        <r>
          <rPr>
            <u val="single"/>
            <sz val="8"/>
            <rFont val="Tahoma"/>
            <family val="2"/>
          </rPr>
          <t>With the second run</t>
        </r>
        <r>
          <rPr>
            <sz val="8"/>
            <rFont val="Tahoma"/>
            <family val="0"/>
          </rPr>
          <t>, select either 'Off-market buy-back' or 'On-market buy-back' from the drop-down list, leave all options unchanged (including year of buy-back) and run the Kyscope with 'All entities and assets'.</t>
        </r>
      </text>
    </comment>
  </commentList>
</comments>
</file>

<file path=xl/comments3.xml><?xml version="1.0" encoding="utf-8"?>
<comments xmlns="http://schemas.openxmlformats.org/spreadsheetml/2006/main">
  <authors>
    <author>wayne mayo</author>
  </authors>
  <commentList>
    <comment ref="A1" authorId="0">
      <text>
        <r>
          <rPr>
            <b/>
            <sz val="8"/>
            <rFont val="Tahoma"/>
            <family val="0"/>
          </rPr>
          <t>Foreign or domestic?:</t>
        </r>
        <r>
          <rPr>
            <sz val="8"/>
            <rFont val="Tahoma"/>
            <family val="0"/>
          </rPr>
          <t xml:space="preserve">
Specification of whether the entity or asset/liability in this spreadsheet is foreign or domestic.
 = blank (ie no characters in cell) if </t>
        </r>
        <r>
          <rPr>
            <u val="single"/>
            <sz val="8"/>
            <rFont val="Tahoma"/>
            <family val="2"/>
          </rPr>
          <t>domestic</t>
        </r>
        <r>
          <rPr>
            <sz val="8"/>
            <rFont val="Tahoma"/>
            <family val="0"/>
          </rPr>
          <t xml:space="preserve">
 = F (ie capital f) if </t>
        </r>
        <r>
          <rPr>
            <u val="single"/>
            <sz val="8"/>
            <rFont val="Tahoma"/>
            <family val="2"/>
          </rPr>
          <t>foreign</t>
        </r>
        <r>
          <rPr>
            <sz val="8"/>
            <rFont val="Tahoma"/>
            <family val="0"/>
          </rPr>
          <t xml:space="preserve"> </t>
        </r>
      </text>
    </comment>
    <comment ref="E2" authorId="0">
      <text>
        <r>
          <rPr>
            <b/>
            <sz val="8"/>
            <rFont val="Tahoma"/>
            <family val="0"/>
          </rPr>
          <t>entity tax structure:</t>
        </r>
        <r>
          <rPr>
            <sz val="8"/>
            <rFont val="Tahoma"/>
            <family val="0"/>
          </rPr>
          <t xml:space="preserve">
Options for specifying entity tax treatment.
Option '0' = full imputation
Option '1' = full integration 
Option '2' = fixed trust treatment where entity
                    tax rate must be set to zero and, for 
                    full loss offset, select '2' 
Option '3' = discretionary trust treatment where 
                    entity tax rate must be set to zero 
                    and, for full loss offset, select '2' (no tax values of ownership 
                    interests apply under this option and no sale of those interests can
                    occur)
Option '4' = classical taxation
Option '5' = sole trader's business
With Option 2 and 3, specifying a distribution in a year means all the entity's available cash is distributed.  Specifying retention means that only that year's taxable income is distributed, subject to there being available cash. 
Option 2 or 3 is broadly equivalent to full integration with no entity tax applying (with differences arising for example if a cash constraint stops taxable income being distributed under Option 2).
To achieve an entity-style treatment of </t>
        </r>
        <r>
          <rPr>
            <u val="single"/>
            <sz val="8"/>
            <rFont val="Tahoma"/>
            <family val="2"/>
          </rPr>
          <t>partnerships</t>
        </r>
        <r>
          <rPr>
            <sz val="8"/>
            <rFont val="Tahoma"/>
            <family val="0"/>
          </rPr>
          <t>, select Option '1' ie partners taxed individually on their share of net partnership income), together with '1' for 'measured income' (ie taxable income as te integration base) and, under CGT on partnership interests, '2' for 'tax value adjustment' on partnership ownership (ie adjustment for return of capital only to allow tax preferences to come out of the partnership untaxed) and '1' for 'temporary prefs' (ie to ensure temporary preferences are clawed back at the tie of asset sale).  Allowing net losses to flow to partners but foreign losses to be quarantined in the partnership would need special changes.</t>
        </r>
      </text>
    </comment>
    <comment ref="H2" authorId="0">
      <text>
        <r>
          <rPr>
            <b/>
            <sz val="8"/>
            <rFont val="Tahoma"/>
            <family val="0"/>
          </rPr>
          <t>CGT on owner:</t>
        </r>
        <r>
          <rPr>
            <sz val="8"/>
            <rFont val="Tahoma"/>
            <family val="0"/>
          </rPr>
          <t xml:space="preserve">
Options are
0 for no CGT
1 for application on realisation
2 for application annually</t>
        </r>
      </text>
    </comment>
    <comment ref="E3" authorId="0">
      <text>
        <r>
          <rPr>
            <b/>
            <sz val="8"/>
            <rFont val="Tahoma"/>
            <family val="0"/>
          </rPr>
          <t xml:space="preserve">integration base:
</t>
        </r>
        <r>
          <rPr>
            <sz val="8"/>
            <rFont val="Tahoma"/>
            <family val="2"/>
          </rPr>
          <t xml:space="preserve">The base to be used as a measure of income with full integration and if option '1' is chosen for an annual CGT cost base adjustment.
</t>
        </r>
        <r>
          <rPr>
            <u val="single"/>
            <sz val="8"/>
            <rFont val="Tahoma"/>
            <family val="2"/>
          </rPr>
          <t>Enter '0'</t>
        </r>
        <r>
          <rPr>
            <sz val="8"/>
            <rFont val="Tahoma"/>
            <family val="2"/>
          </rPr>
          <t xml:space="preserve"> for full income to be used as the base.
</t>
        </r>
        <r>
          <rPr>
            <u val="single"/>
            <sz val="8"/>
            <rFont val="Tahoma"/>
            <family val="2"/>
          </rPr>
          <t>Enter '1'</t>
        </r>
        <r>
          <rPr>
            <sz val="8"/>
            <rFont val="Tahoma"/>
            <family val="2"/>
          </rPr>
          <t xml:space="preserve"> for taxable income to be used as the base.  Under this option, with the entity tax rate set to zero, integration tax treatment results in taxable income being taxed to the owner each year (regardless of cash constraints) </t>
        </r>
        <r>
          <rPr>
            <sz val="8"/>
            <rFont val="Tahoma"/>
            <family val="0"/>
          </rPr>
          <t xml:space="preserve">
</t>
        </r>
      </text>
    </comment>
    <comment ref="H3" authorId="0">
      <text>
        <r>
          <rPr>
            <b/>
            <sz val="8"/>
            <rFont val="Tahoma"/>
            <family val="0"/>
          </rPr>
          <t>CGT cost base adjustment:</t>
        </r>
        <r>
          <rPr>
            <sz val="8"/>
            <rFont val="Tahoma"/>
            <family val="0"/>
          </rPr>
          <t xml:space="preserve">
Options are:
0 for no adjustment
1 for comprehensive annual adjustment
2 for adjustment for distributions representing a return of capital 
3 for adjustment for distributions of both capital and unfranked profits</t>
        </r>
      </text>
    </comment>
    <comment ref="H4" authorId="0">
      <text>
        <r>
          <rPr>
            <b/>
            <sz val="8"/>
            <rFont val="Tahoma"/>
            <family val="0"/>
          </rPr>
          <t xml:space="preserve">CGT proportion:
</t>
        </r>
        <r>
          <rPr>
            <sz val="8"/>
            <rFont val="Tahoma"/>
            <family val="2"/>
          </rPr>
          <t>Proportion of the entity's CGT base to be subject to tax (eg 1 for full rate to apply, 0.5 for half rate to apply)</t>
        </r>
      </text>
    </comment>
    <comment ref="J4" authorId="0">
      <text>
        <r>
          <rPr>
            <b/>
            <sz val="8"/>
            <rFont val="Tahoma"/>
            <family val="0"/>
          </rPr>
          <t>CGT balancing adjustment on equity:</t>
        </r>
        <r>
          <rPr>
            <sz val="8"/>
            <rFont val="Tahoma"/>
            <family val="0"/>
          </rPr>
          <t xml:space="preserve">
Options determining (a) whether or not CGT gain/loss is to be included in the income of the entity that is selling another entity and (b) whether or not CGT gain/loss is to be realised in the entity that is selling another entity if either:
</t>
        </r>
        <r>
          <rPr>
            <u val="single"/>
            <sz val="8"/>
            <rFont val="Tahoma"/>
            <family val="2"/>
          </rPr>
          <t>with owned entity in same country as the owning entity</t>
        </r>
        <r>
          <rPr>
            <sz val="8"/>
            <rFont val="Tahoma"/>
            <family val="0"/>
          </rPr>
          <t xml:space="preserve">,  the section 46 rebate (operating gross of associated expenses) is acting to free the dividend from tax at the owning entity level - ie '1' in 'Dom dividends rec'd';  or
</t>
        </r>
        <r>
          <rPr>
            <u val="single"/>
            <sz val="8"/>
            <rFont val="Tahoma"/>
            <family val="2"/>
          </rPr>
          <t>with owned entity in different country as the owning entity</t>
        </r>
        <r>
          <rPr>
            <sz val="8"/>
            <rFont val="Tahoma"/>
            <family val="0"/>
          </rPr>
          <t xml:space="preserve">, exemption, rather than foreign tax crediting arrangements, applies to the dividend at the owning entity level (ie '1' in 'For'n dividends rec'd'). 
</t>
        </r>
        <r>
          <rPr>
            <u val="single"/>
            <sz val="8"/>
            <rFont val="Tahoma"/>
            <family val="2"/>
          </rPr>
          <t>(a) If CGT gain/loss is not to be included in 'income'</t>
        </r>
        <r>
          <rPr>
            <sz val="8"/>
            <rFont val="Tahoma"/>
            <family val="0"/>
          </rPr>
          <t xml:space="preserve">: 
enter '0' if the CGT gain/loss is not to be realised 
enter '1' if the CGT gain/loss is to be realised 
A CGT gain/loss will not be realised in the entity in any circumstances if classical taxation applies.
</t>
        </r>
        <r>
          <rPr>
            <u val="single"/>
            <sz val="8"/>
            <rFont val="Tahoma"/>
            <family val="2"/>
          </rPr>
          <t>(b) If CGT gain/loss is to be included in 'income'</t>
        </r>
        <r>
          <rPr>
            <sz val="8"/>
            <rFont val="Tahoma"/>
            <family val="0"/>
          </rPr>
          <t>:
enter '2' if the CGT gain/loss is not to be realised 
enter '3' if the CGT gain/loss is to be realised
A CGT gain/loss will not be realised in the entity in any circumstances if classical taxation applies. 
The options are not relevant if tax consolidation applies.</t>
        </r>
      </text>
    </comment>
    <comment ref="B5" authorId="0">
      <text>
        <r>
          <rPr>
            <b/>
            <sz val="8"/>
            <rFont val="Tahoma"/>
            <family val="0"/>
          </rPr>
          <t>full loss offset:</t>
        </r>
        <r>
          <rPr>
            <sz val="8"/>
            <rFont val="Tahoma"/>
            <family val="0"/>
          </rPr>
          <t xml:space="preserve">
Options for full loss offset - that is: either the ability of the taxpayer to write off in a year against profits losses incurred in that year; or the receipt  in the year of loss of an amount equal to the tax rate times the loss.
Option 0 : no full loss offset - so that losses have to be carried forward
                 to be written off against profits in later years 
Option 1 : full loss offset applicable to both the entity and the owner 
                 (including CGT losses)   
Option 2 : no full loss offset for the entity but full loss offset for the 
                 owner - particularly relevant with the trust treatment where
                 the entity is not taxable  </t>
        </r>
      </text>
    </comment>
    <comment ref="E5" authorId="0">
      <text>
        <r>
          <rPr>
            <b/>
            <sz val="8"/>
            <rFont val="Tahoma"/>
            <family val="0"/>
          </rPr>
          <t>Dividends received from domestic entities:</t>
        </r>
        <r>
          <rPr>
            <sz val="8"/>
            <rFont val="Tahoma"/>
            <family val="0"/>
          </rPr>
          <t xml:space="preserve">
0 = if dividends received from acquired entities are to be 'grossed-up' by attached franking credits when calculating taxable income of this head entity or individual's business.  (This causes a '0' to be put in the 'exempt receipts proportion' cell of the 'acquired entity's-owned' spreadsheet, which links the owning and owned entities sheets.)  If the head entity is not taxed, this option should be chosen.
Under this option, if the dividends received are unfranked (all dividends under classical system), this receiving entity or indivdual will pay tax on the dividend (one way of denying the section 46 rebate within entities). 
Choose this option for trusts - the imputation credits are added to taxable income of the trust (but no tax or refund of credits applies in the trust) 
1 = if dividends received from acquired entities are not to be 'grossed-up' but are to attract a tax rebate (section 46) - gross of associated expenses - to effectively exempt them from tax in this head entity.   (This causes a '1' to be put in the 'exempt receipts proportion' cell of the 'acquired entity's-owned' spreadsheet, which links the owning and owned entities sheets.)  
2 =  if dividends received from acquired entities are not to be 'grossed-up' but are to attract a tax rebate (section 46) - net of associated expenses.    (This causes a '0' to be put in the 'exempt receipts proportion' cell of the 'acquired entity's-owned' spreadsheet, which links the owning and owned entities sheets.)  In addition, the net receipts of this head entity must only come from cash dividends from acquired entities and associated expenses.      </t>
        </r>
      </text>
    </comment>
    <comment ref="H5" authorId="0">
      <text>
        <r>
          <rPr>
            <b/>
            <sz val="8"/>
            <rFont val="Tahoma"/>
            <family val="0"/>
          </rPr>
          <t xml:space="preserve">CGT proportion:
</t>
        </r>
        <r>
          <rPr>
            <sz val="8"/>
            <rFont val="Tahoma"/>
            <family val="2"/>
          </rPr>
          <t>Proportion of the owner's CGT base to be subject o tax(eg 1 for full rate to apply, 0.5 for half rate to apply)</t>
        </r>
      </text>
    </comment>
    <comment ref="E6" authorId="0">
      <text>
        <r>
          <rPr>
            <b/>
            <sz val="8"/>
            <rFont val="Tahoma"/>
            <family val="0"/>
          </rPr>
          <t>Unfranked dividend tax:</t>
        </r>
        <r>
          <rPr>
            <sz val="8"/>
            <rFont val="Tahoma"/>
            <family val="0"/>
          </rPr>
          <t xml:space="preserve">
0 = the entity is not subject to tax on unfranked cash dividends that it distributes.
1 = the entity is subject to tax on unfranked dividends that it distributes.  This is equivalent to the 'deferred company tax' discussed as an option in the Ralph papers.</t>
        </r>
      </text>
    </comment>
    <comment ref="H6" authorId="0">
      <text>
        <r>
          <rPr>
            <b/>
            <sz val="8"/>
            <rFont val="Tahoma"/>
            <family val="0"/>
          </rPr>
          <t>temporary/permanent tax preferences:</t>
        </r>
        <r>
          <rPr>
            <sz val="8"/>
            <rFont val="Tahoma"/>
            <family val="0"/>
          </rPr>
          <t xml:space="preserve">
Options for additional adjustments to CGT tax value of owners interests in entity:
</t>
        </r>
        <r>
          <rPr>
            <u val="single"/>
            <sz val="8"/>
            <rFont val="Tahoma"/>
            <family val="2"/>
          </rPr>
          <t>Option '0'</t>
        </r>
        <r>
          <rPr>
            <sz val="8"/>
            <rFont val="Tahoma"/>
            <family val="0"/>
          </rPr>
          <t xml:space="preserve">:  no additional adjustments
</t>
        </r>
        <r>
          <rPr>
            <u val="single"/>
            <sz val="8"/>
            <rFont val="Tahoma"/>
            <family val="2"/>
          </rPr>
          <t>Option '1'</t>
        </r>
        <r>
          <rPr>
            <sz val="8"/>
            <rFont val="Tahoma"/>
            <family val="0"/>
          </rPr>
          <t xml:space="preserve">:  adjustments under tax preferences.  The adjustments, either (a) or (b) below, differ depending on the current 'CGT cost base adj'.
(a):  adjustments consistent with temporary tax preferences (eg accelerated deprecation, realisations CGT where preference is 'clawed back' via balancing adjustments on disposal) under circumstances where option '3' for 'CGT cost base adj' might otherwise undo those balancing adjustments.  See comment under 'Additional adjustment'.    
(b):  adjustments consistent with permanent tax preferences in the form of CGT exclusions (ie 'CGT propn' &lt; 1) under circumstances where option '2' for 'CGT cost base adj' might otherwise undo those exclusions.  See comment under 'Additional adjustment'.  </t>
        </r>
      </text>
    </comment>
    <comment ref="E7" authorId="0">
      <text>
        <r>
          <rPr>
            <b/>
            <sz val="8"/>
            <rFont val="Tahoma"/>
            <family val="0"/>
          </rPr>
          <t>Foreign tax on non-dividend income:</t>
        </r>
        <r>
          <rPr>
            <sz val="8"/>
            <rFont val="Tahoma"/>
            <family val="0"/>
          </rPr>
          <t xml:space="preserve">
Treatment of foreign income tax or withholding tax on foreign non-dividend income earned by the domestic entity/business.   
0 = full credit for the foreign tax
       Choose this option for trusts: because  no tax
       applies in the trust,  this choice ensures no tax  
       effect of the credits in the trust
1 = credit for the foreign tax up to the amount of
       domestic income tax 'referable' to the foreign income
       (across all investments).  If there are also foreign
       dividends, this option should be used along with a 
       similar credit limitation on the foreign tax on those
       dividends ie options 3 or 4 under 'For'n dividends 
       rec'd'         
2 = deduction only for the income tax.  If there are also
       foreign dividends, this option should only be used if 
       full credit is allowed on the foreign dividends - ie </t>
        </r>
        <r>
          <rPr>
            <u val="single"/>
            <sz val="8"/>
            <rFont val="Tahoma"/>
            <family val="2"/>
          </rPr>
          <t>not</t>
        </r>
        <r>
          <rPr>
            <sz val="8"/>
            <rFont val="Tahoma"/>
            <family val="0"/>
          </rPr>
          <t xml:space="preserve">
       options 3 or 4 under 'For'n dividends rec'd'. </t>
        </r>
      </text>
    </comment>
    <comment ref="H7" authorId="0">
      <text>
        <r>
          <rPr>
            <b/>
            <sz val="8"/>
            <rFont val="Tahoma"/>
            <family val="0"/>
          </rPr>
          <t xml:space="preserve">Domestic entity owners' credit for foreign taxes:
</t>
        </r>
        <r>
          <rPr>
            <sz val="8"/>
            <rFont val="Tahoma"/>
            <family val="2"/>
          </rPr>
          <t>0 = no credit
1 = gross-up and credit for DWT and income tax on both dividend and non-dividend income
2 = gross-up and credit for DWT only
3 = gross-up and credit for DWT and income tax on both dividend and non-dividend income but the credit for foreign tax limited to the amount of domestic income 'referable' to the income</t>
        </r>
        <r>
          <rPr>
            <sz val="8"/>
            <rFont val="Tahoma"/>
            <family val="0"/>
          </rPr>
          <t xml:space="preserve">
No credits apply under classical taxation regardless of option chosen.</t>
        </r>
      </text>
    </comment>
    <comment ref="J7" authorId="0">
      <text>
        <r>
          <rPr>
            <b/>
            <sz val="8"/>
            <rFont val="Tahoma"/>
            <family val="0"/>
          </rPr>
          <t>FTC rate limit on non-dividend foreign income:</t>
        </r>
        <r>
          <rPr>
            <sz val="8"/>
            <rFont val="Tahoma"/>
            <family val="0"/>
          </rPr>
          <t xml:space="preserve">
The tax rate to apply as a limit on the amount of credit provided for foreign taxes on foreign </t>
        </r>
        <r>
          <rPr>
            <u val="single"/>
            <sz val="8"/>
            <rFont val="Tahoma"/>
            <family val="2"/>
          </rPr>
          <t>non-dividend</t>
        </r>
        <r>
          <rPr>
            <sz val="8"/>
            <rFont val="Tahoma"/>
            <family val="0"/>
          </rPr>
          <t xml:space="preserve"> income, potentially both at the entity level and the ownership level.
When non-zero, this rate is used in calculating excess foreign tax credits.  In that calculation, foreign tax credits are limited to the amount of domestic tax 'referable' to the foreign income using this tax rate limit.  
The limitation applies at either or both the entity level and owner level depending on whether limitation option ('1' ) is chosen for 'For'n tax on non-div' and/or option ('3') for 'Dom own's for'n credit'.  Under 'ideal' foreign tax crediting, the limitation applies with foreign tax crediting handled solely through the imputation franking account.  Absent 'ideal' crediting, the limitation  applies with foreign tax crediting handled via separate accounts.</t>
        </r>
      </text>
    </comment>
    <comment ref="E8" authorId="0">
      <text>
        <r>
          <rPr>
            <b/>
            <sz val="8"/>
            <rFont val="Tahoma"/>
            <family val="0"/>
          </rPr>
          <t>Dividends received from foreign entities:</t>
        </r>
        <r>
          <rPr>
            <sz val="8"/>
            <rFont val="Tahoma"/>
            <family val="0"/>
          </rPr>
          <t xml:space="preserve">
Treatment of dividends received from foreign entities by domestic entity/business.
0 = Gross-up and credit for both foreign income tax and DWT
Choose this option for trusts: because  no tax       applies in the trust,  this choice ensures no tax    effect of the credits in the trust
1 = Exemption for dividends. (This causes a '1' to be put in the 'exempt receipts proportion' cell of the 'acquired entity's-owned' spreadsheet, which links the owning and owned entities sheets.)
2 = Gross-up and credit for foreign DWT only (no exemption for foreign income tax)  
3 = Gross-up and credit for both foreign income tax and DWT but the credit for foreign tax limited to the amount of domestic income 'referable' to the dividend income (see comment with 'Xs for'n tax credit div'). 
</t>
        </r>
      </text>
    </comment>
    <comment ref="H8" authorId="0">
      <text>
        <r>
          <rPr>
            <b/>
            <sz val="8"/>
            <rFont val="Tahoma"/>
            <family val="0"/>
          </rPr>
          <t xml:space="preserve">Foreign owners' domestic relief on foreign income:
</t>
        </r>
        <r>
          <rPr>
            <sz val="8"/>
            <rFont val="Tahoma"/>
            <family val="2"/>
          </rPr>
          <t>0 = no relief (from domestic DWT and any unfranked dividend tax)
1 = relief on all foreign dividend and non-dividend income
2 = relief on foreign dividend income
3 = relief on foreign non-portfolio dividend income</t>
        </r>
        <r>
          <rPr>
            <sz val="8"/>
            <rFont val="Tahoma"/>
            <family val="0"/>
          </rPr>
          <t xml:space="preserve">
With trusts no DWT applies to distributions to foreign owners, so no relief is relevant.</t>
        </r>
      </text>
    </comment>
    <comment ref="J8" authorId="0">
      <text>
        <r>
          <rPr>
            <b/>
            <sz val="8"/>
            <rFont val="Tahoma"/>
            <family val="0"/>
          </rPr>
          <t>FTC rate limit on foreign dividend income:</t>
        </r>
        <r>
          <rPr>
            <sz val="8"/>
            <rFont val="Tahoma"/>
            <family val="0"/>
          </rPr>
          <t xml:space="preserve">
The tax rate to apply as a limit on the amount of credit provided for foreign taxes on foreign </t>
        </r>
        <r>
          <rPr>
            <u val="single"/>
            <sz val="8"/>
            <rFont val="Tahoma"/>
            <family val="2"/>
          </rPr>
          <t>dividend</t>
        </r>
        <r>
          <rPr>
            <sz val="8"/>
            <rFont val="Tahoma"/>
            <family val="0"/>
          </rPr>
          <t xml:space="preserve"> income, potentially both at the entity level and the ownership level.
When non-zero, this rate is used in calculating excess foreign tax credits.  In that calculation, foreign tax credits are limited to the amount of domestic tax 'referable' to the foreign income using this tax rate limit.  
The limitation applies at either or both the entity level and owner level depending on whether limitation option ('3' ) is chosen for 'For'n dividends rec'd' and/or option ('3') for 'Dom own's for'n credit'.  Under 'ideal' foreign tax crediting, the limitation applies with foreign tax crediting handled solely through the imputation franking account.  Absent 'ideal' crediting, the limitation  applies with foreign tax crediting handled via separate accounts.</t>
        </r>
      </text>
    </comment>
    <comment ref="B9" authorId="0">
      <text>
        <r>
          <rPr>
            <b/>
            <sz val="8"/>
            <rFont val="Tahoma"/>
            <family val="0"/>
          </rPr>
          <t xml:space="preserve">Blank out/restore superfluous cells:
</t>
        </r>
        <r>
          <rPr>
            <sz val="8"/>
            <rFont val="Tahoma"/>
            <family val="2"/>
          </rPr>
          <t>These buttons blank out or restore certain cells of an entity over the period that it is owned by another entity.  The cells blanked out (or restored) are those that are not relevant to the taxation of the owned entity over that period.  The content of the cells is picked up in the tax treatment of the head entity. The cells blanked out are different depending on whether the ownership is under consolidation (all cells below 'Value' in the primary ownership block) or not (the cells below 'Return of capital' again in the primary ownership block, except for DWT and 'I/tax to foreigners' if the owners are in a different country to the entity).</t>
        </r>
        <r>
          <rPr>
            <sz val="8"/>
            <rFont val="Tahoma"/>
            <family val="0"/>
          </rPr>
          <t xml:space="preserve">
</t>
        </r>
      </text>
    </comment>
    <comment ref="B20" authorId="0">
      <text>
        <r>
          <rPr>
            <b/>
            <sz val="8"/>
            <rFont val="Tahoma"/>
            <family val="0"/>
          </rPr>
          <t>liabilities and buy-backs:</t>
        </r>
        <r>
          <rPr>
            <sz val="8"/>
            <rFont val="Tahoma"/>
            <family val="0"/>
          </rPr>
          <t xml:space="preserve">
A liability entered into via the liabiliy spreadsheet in the year of a ownership buyback may be needed to fund the buy-back if assets are not sold for that purpose (the sale of assets also has to be handled via relevant asset spreadsheets).
The funds provided by the new liability are reflected in 'cash pre-distribution'.  
The size of the new liabilty is reduced by the amount of pre-distribution cash occurring in that year in the absence of the buy-back - but only if there is not a distribution specified in that same year.  That is because if a distribution is specified in the buy-back year, the distribution goes to both owners </t>
        </r>
        <r>
          <rPr>
            <u val="single"/>
            <sz val="8"/>
            <rFont val="Tahoma"/>
            <family val="2"/>
          </rPr>
          <t>remaining</t>
        </r>
        <r>
          <rPr>
            <sz val="8"/>
            <rFont val="Tahoma"/>
            <family val="0"/>
          </rPr>
          <t xml:space="preserve"> after the buy-back and owners </t>
        </r>
        <r>
          <rPr>
            <u val="single"/>
            <sz val="8"/>
            <rFont val="Tahoma"/>
            <family val="2"/>
          </rPr>
          <t>participating</t>
        </r>
        <r>
          <rPr>
            <sz val="8"/>
            <rFont val="Tahoma"/>
            <family val="0"/>
          </rPr>
          <t xml:space="preserve"> in the buy-back in the same year. 
The required size of the new liability is determined from the spreadsheet without the buy-back specified.  Also, in each year is specified the retention/distribution option to apply when the buy-back is specified, including for the buy-back year (the retention/distribution options specified in the primary ownership block - ie the top ownership block, which is the ownership block of the remaining owners - are automatically reflected in the ownership block of participating owners (the bottom block).
Apart from prior distribution history, the amount of the required liability depends on whether or not a distribution occurs in the buy-back year and on whether the entity pays for the ownership interests, either full market value (including franking credits) - with a tax treatment the same as a sale to a third party (typically an </t>
        </r>
        <r>
          <rPr>
            <u val="single"/>
            <sz val="8"/>
            <rFont val="Tahoma"/>
            <family val="2"/>
          </rPr>
          <t>'on-market' buy-back</t>
        </r>
        <r>
          <rPr>
            <sz val="8"/>
            <rFont val="Tahoma"/>
            <family val="0"/>
          </rPr>
          <t xml:space="preserve">) - or net asset value - with a tax treatment the same as a corresponding 'slice' of the entity, ie franked and unfranked dividends and a return of capital, going to the participating owners (typically an </t>
        </r>
        <r>
          <rPr>
            <u val="single"/>
            <sz val="8"/>
            <rFont val="Tahoma"/>
            <family val="2"/>
          </rPr>
          <t>'off-market' buy-back</t>
        </r>
        <r>
          <rPr>
            <sz val="8"/>
            <rFont val="Tahoma"/>
            <family val="0"/>
          </rPr>
          <t xml:space="preserve">).               
The amount of the required new liability is determined from the following cells in the buy-back year.
If </t>
        </r>
        <r>
          <rPr>
            <u val="single"/>
            <sz val="8"/>
            <rFont val="Tahoma"/>
            <family val="2"/>
          </rPr>
          <t>no distribution</t>
        </r>
        <r>
          <rPr>
            <sz val="8"/>
            <rFont val="Tahoma"/>
            <family val="0"/>
          </rPr>
          <t xml:space="preserve"> and if </t>
        </r>
        <r>
          <rPr>
            <u val="single"/>
            <sz val="8"/>
            <rFont val="Tahoma"/>
            <family val="2"/>
          </rPr>
          <t xml:space="preserve">'off-market' </t>
        </r>
        <r>
          <rPr>
            <sz val="8"/>
            <rFont val="Tahoma"/>
            <family val="0"/>
          </rPr>
          <t xml:space="preserve">
= 'value (share)' of the participating owners - 'cash predistribution' of the entity - last year's accumulated cash if cash is not reinvested 
If</t>
        </r>
        <r>
          <rPr>
            <u val="single"/>
            <sz val="8"/>
            <rFont val="Tahoma"/>
            <family val="2"/>
          </rPr>
          <t xml:space="preserve"> no distribution</t>
        </r>
        <r>
          <rPr>
            <sz val="8"/>
            <rFont val="Tahoma"/>
            <family val="0"/>
          </rPr>
          <t xml:space="preserve"> and if </t>
        </r>
        <r>
          <rPr>
            <u val="single"/>
            <sz val="8"/>
            <rFont val="Tahoma"/>
            <family val="2"/>
          </rPr>
          <t>'on-market'</t>
        </r>
        <r>
          <rPr>
            <sz val="8"/>
            <rFont val="Tahoma"/>
            <family val="0"/>
          </rPr>
          <t xml:space="preserve"> 
= 'value (incl fr credits)' of the participating owners - 'cash predistribution' of the entity - last year's accumulated cash if cash is not reinvested
If </t>
        </r>
        <r>
          <rPr>
            <u val="single"/>
            <sz val="8"/>
            <rFont val="Tahoma"/>
            <family val="2"/>
          </rPr>
          <t>a distribution</t>
        </r>
        <r>
          <rPr>
            <sz val="8"/>
            <rFont val="Tahoma"/>
            <family val="0"/>
          </rPr>
          <t xml:space="preserve"> and if</t>
        </r>
        <r>
          <rPr>
            <u val="single"/>
            <sz val="8"/>
            <rFont val="Tahoma"/>
            <family val="2"/>
          </rPr>
          <t xml:space="preserve"> 'off-market'</t>
        </r>
        <r>
          <rPr>
            <sz val="8"/>
            <rFont val="Tahoma"/>
            <family val="0"/>
          </rPr>
          <t xml:space="preserve">
= 'value (share)' of the participating owners
If </t>
        </r>
        <r>
          <rPr>
            <u val="single"/>
            <sz val="8"/>
            <rFont val="Tahoma"/>
            <family val="2"/>
          </rPr>
          <t>a distribution</t>
        </r>
        <r>
          <rPr>
            <sz val="8"/>
            <rFont val="Tahoma"/>
            <family val="0"/>
          </rPr>
          <t xml:space="preserve"> and if </t>
        </r>
        <r>
          <rPr>
            <u val="single"/>
            <sz val="8"/>
            <rFont val="Tahoma"/>
            <family val="2"/>
          </rPr>
          <t>'on-market'</t>
        </r>
        <r>
          <rPr>
            <sz val="8"/>
            <rFont val="Tahoma"/>
            <family val="0"/>
          </rPr>
          <t xml:space="preserve">
= 'value (incl fr credits)' of the participating owners </t>
        </r>
      </text>
    </comment>
    <comment ref="B22" authorId="0">
      <text>
        <r>
          <rPr>
            <b/>
            <sz val="8"/>
            <rFont val="Tahoma"/>
            <family val="2"/>
          </rPr>
          <t>year that net assets exit consolidated group as entity:</t>
        </r>
        <r>
          <rPr>
            <sz val="8"/>
            <rFont val="Tahoma"/>
            <family val="0"/>
          </rPr>
          <t xml:space="preserve">
A '2' in the cell above a particular year - and no '2' in the following year - indicates that the some assets and/or liabilities in the head entity in a consolidated group exited from the group in that year as an entity (the entity, for convenience and comparison purposes, is the entity that was previously acquired by the consolidated group and the assets exiting are the same that the ecquired entity brought in).
Entering a '2' enables rates of return to be computed for the head entity and the acquired/exiting entity between the time of entry and exit of the acquired entity, as well as to the final year ('Total years').
</t>
        </r>
        <r>
          <rPr>
            <u val="single"/>
            <sz val="8"/>
            <rFont val="Tahoma"/>
            <family val="2"/>
          </rPr>
          <t>Tax under consolidation:</t>
        </r>
        <r>
          <rPr>
            <sz val="8"/>
            <rFont val="Tahoma"/>
            <family val="0"/>
          </rPr>
          <t xml:space="preserve">  In addition, a '2' in each year </t>
        </r>
        <r>
          <rPr>
            <u val="single"/>
            <sz val="8"/>
            <rFont val="Tahoma"/>
            <family val="2"/>
          </rPr>
          <t>between</t>
        </r>
        <r>
          <rPr>
            <sz val="8"/>
            <rFont val="Tahoma"/>
            <family val="0"/>
          </rPr>
          <t xml:space="preserve"> the year that the entity entered a consolidated group to the year of exit of associated net assets is required so that  tax paid by both the entity and the owners in the primary ownership block (ie the head entity) shown in this spreadsheet is not included in aggregate tax paid - because the tax during that period is paid by the head entity and its owners.
</t>
        </r>
        <r>
          <rPr>
            <u val="single"/>
            <sz val="8"/>
            <rFont val="Tahoma"/>
            <family val="2"/>
          </rPr>
          <t>Tax under non-consolidation:</t>
        </r>
        <r>
          <rPr>
            <sz val="8"/>
            <rFont val="Tahoma"/>
            <family val="0"/>
          </rPr>
          <t xml:space="preserve">  Similarly, a '1' in each year </t>
        </r>
        <r>
          <rPr>
            <u val="single"/>
            <sz val="8"/>
            <rFont val="Tahoma"/>
            <family val="2"/>
          </rPr>
          <t>between</t>
        </r>
        <r>
          <rPr>
            <sz val="8"/>
            <rFont val="Tahoma"/>
            <family val="0"/>
          </rPr>
          <t xml:space="preserve"> the year that the entity is acquired (at least in part) by another entity to the year of sale by the aquiring entity is required so that tax paid (apart from DWT) by the owners in the primary ownership block (ie the acquiring entity) shown in this spreadsheet is not included in aggregate tax paid - because the tax on the dividends distributed and tax effects of liquidation during that period is faced by the acquiring entity and its owners. 
Specifying the secondary ownership block as foreign also results in the tax paid (apart from DWT) by the owners in this spreadsheet not being included in aggregate tax paid.  This results in only DWT being included in aggregate tax as income tax and CGT will be collected in the country of the foreign owners. 
</t>
        </r>
        <r>
          <rPr>
            <u val="single"/>
            <sz val="8"/>
            <rFont val="Tahoma"/>
            <family val="2"/>
          </rPr>
          <t/>
        </r>
      </text>
    </comment>
    <comment ref="B24" authorId="0">
      <text>
        <r>
          <rPr>
            <b/>
            <sz val="8"/>
            <rFont val="Tahoma"/>
            <family val="0"/>
          </rPr>
          <t xml:space="preserve">timing of entity acquisition and tax treatment:
</t>
        </r>
        <r>
          <rPr>
            <sz val="8"/>
            <rFont val="Tahoma"/>
            <family val="2"/>
          </rPr>
          <t xml:space="preserve">Either a '1' or a '2' is entered in the years that ownership of an entity persists.
'1' = non-consolidation ownership.
'2' = acquisition (must be 100%) of an entity by a consolidated group.
</t>
        </r>
        <r>
          <rPr>
            <u val="single"/>
            <sz val="8"/>
            <rFont val="Tahoma"/>
            <family val="2"/>
          </rPr>
          <t>Under consolidation</t>
        </r>
        <r>
          <rPr>
            <sz val="8"/>
            <rFont val="Tahoma"/>
            <family val="2"/>
          </rPr>
          <t xml:space="preserve">, for tax purposes, the cash flows associated with the assets and liabilities of the acquired entity come to (go from) the head entity directly and not through the 'corporate veil' of the acquired entity.
It is essential, therefore, that once the acquired entity enters the group the acquired entity 'distributes' in each year to ensure that there are no new assets created within the acquired entity from re-invested earnings after joining the consoliated group.   </t>
        </r>
        <r>
          <rPr>
            <b/>
            <sz val="8"/>
            <rFont val="Tahoma"/>
            <family val="0"/>
          </rPr>
          <t xml:space="preserve"> </t>
        </r>
        <r>
          <rPr>
            <sz val="8"/>
            <rFont val="Tahoma"/>
            <family val="0"/>
          </rPr>
          <t xml:space="preserve">
</t>
        </r>
      </text>
    </comment>
    <comment ref="A368" authorId="0">
      <text>
        <r>
          <rPr>
            <b/>
            <sz val="8"/>
            <rFont val="Tahoma"/>
            <family val="0"/>
          </rPr>
          <t>Foreign or domestic?:</t>
        </r>
        <r>
          <rPr>
            <sz val="8"/>
            <rFont val="Tahoma"/>
            <family val="0"/>
          </rPr>
          <t xml:space="preserve">
Specification of whether the owners in this ownership block are in a different country to the entity or in the same country.
</t>
        </r>
        <r>
          <rPr>
            <u val="single"/>
            <sz val="8"/>
            <rFont val="Tahoma"/>
            <family val="2"/>
          </rPr>
          <t>The owners are in the same country as the entity</t>
        </r>
        <r>
          <rPr>
            <sz val="8"/>
            <rFont val="Tahoma"/>
            <family val="0"/>
          </rPr>
          <t xml:space="preserve">, if this cell and the top left cell in this entity spreadsheet either are both blank (ie no characters in cell) or both contain an F (ie capital f).
</t>
        </r>
        <r>
          <rPr>
            <u val="single"/>
            <sz val="8"/>
            <rFont val="Tahoma"/>
            <family val="2"/>
          </rPr>
          <t>The owners are in a different country as the entity</t>
        </r>
        <r>
          <rPr>
            <sz val="8"/>
            <rFont val="Tahoma"/>
            <family val="0"/>
          </rPr>
          <t>, if this cell and the top left cell in this entity spreadsheet either are different - that is, one is blank (ie no characters in cell) and the other contains an F (ie capital f).
If another entity owns at least part of the entity in this spreadsheet, that ownership is represented by this primary ownership block (ie entity owners (a)) and, absent consolidation, distributions from this owned entity to the head entity flow through this primary ownership block.  Thus, whether or not the head entity is in a different country to this owned entity is determined by the above specifications.</t>
        </r>
      </text>
    </comment>
    <comment ref="B368" authorId="0">
      <text>
        <r>
          <rPr>
            <b/>
            <sz val="8"/>
            <rFont val="Tahoma"/>
            <family val="0"/>
          </rPr>
          <t>ownership blocks:</t>
        </r>
        <r>
          <rPr>
            <sz val="8"/>
            <rFont val="Tahoma"/>
            <family val="0"/>
          </rPr>
          <t xml:space="preserve">
With the introduction of separate ownership blocks, the general approach with value, tax value, dividends ets in these blocks is to keep numbers for the total entity running from year to year - and then to adjust for the proportion of ownership represented by the block wen necessary.
This enables adjustments to the figures for the total entity can then be made from just the aggregates tracked in the primary entity block.
One example of where adjustments to the entity's figures have to come from each ownership block is franking credits attached to dividends.  That is because calculations (including imputation credits) are done within each ownership block for the tax treatment of just the owners in the block.
With discretionary trusts, only the primary ownership block is operative as ownership interests do not apply readily (changes would need to be made to allow a second beneficiary of the discretionary trust to come into play).      </t>
        </r>
      </text>
    </comment>
    <comment ref="B369" authorId="0">
      <text>
        <r>
          <rPr>
            <b/>
            <sz val="8"/>
            <rFont val="Tahoma"/>
            <family val="2"/>
          </rPr>
          <t>retain or sell entity:</t>
        </r>
        <r>
          <rPr>
            <sz val="8"/>
            <rFont val="Tahoma"/>
            <family val="0"/>
          </rPr>
          <t xml:space="preserve">
0 = retain ownership of entity
1 = sell share of entity represented by this ownership 'block' to new owners (not an option with discretionary trusts).
These options may be selected independently for each ownership block. </t>
        </r>
      </text>
    </comment>
    <comment ref="B370" authorId="0">
      <text>
        <r>
          <rPr>
            <b/>
            <sz val="8"/>
            <rFont val="Tahoma"/>
            <family val="0"/>
          </rPr>
          <t>retain/distribute:</t>
        </r>
        <r>
          <rPr>
            <sz val="8"/>
            <rFont val="Tahoma"/>
            <family val="0"/>
          </rPr>
          <t xml:space="preserve">
0 = full retention
1 = full distribution up to cash constraint
2 = distribution of only franked dividends, subject to cash constraint
Selections here in this primary ownership block are mirrored in other ownership blocks.  </t>
        </r>
      </text>
    </comment>
    <comment ref="B418" authorId="0">
      <text>
        <r>
          <rPr>
            <b/>
            <sz val="8"/>
            <rFont val="Tahoma"/>
            <family val="0"/>
          </rPr>
          <t>Accumulated overall tax paid:</t>
        </r>
        <r>
          <rPr>
            <sz val="8"/>
            <rFont val="Tahoma"/>
            <family val="0"/>
          </rPr>
          <t xml:space="preserve">
Aggregated amount of tax paid in this year and prior years by both the entity and all owners - that is accumulated  'Overall income tax paid'.
</t>
        </r>
      </text>
    </comment>
    <comment ref="A420" authorId="0">
      <text>
        <r>
          <rPr>
            <b/>
            <sz val="8"/>
            <rFont val="Tahoma"/>
            <family val="0"/>
          </rPr>
          <t>Foreign or domestic?:</t>
        </r>
        <r>
          <rPr>
            <sz val="8"/>
            <rFont val="Tahoma"/>
            <family val="0"/>
          </rPr>
          <t xml:space="preserve">
Specification of whether the owners in this ownership block are in a different country to the entity or in the same country.
</t>
        </r>
        <r>
          <rPr>
            <u val="single"/>
            <sz val="8"/>
            <rFont val="Tahoma"/>
            <family val="2"/>
          </rPr>
          <t>The owners are in the same country as the entity</t>
        </r>
        <r>
          <rPr>
            <sz val="8"/>
            <rFont val="Tahoma"/>
            <family val="0"/>
          </rPr>
          <t xml:space="preserve">, if this cell and the top left cell in this entity spreadsheet either are both blank (ie no characters in cell) or both contain an F (ie capital f).
</t>
        </r>
        <r>
          <rPr>
            <u val="single"/>
            <sz val="8"/>
            <rFont val="Tahoma"/>
            <family val="2"/>
          </rPr>
          <t>The owners are in a different country as the entity</t>
        </r>
        <r>
          <rPr>
            <sz val="8"/>
            <rFont val="Tahoma"/>
            <family val="0"/>
          </rPr>
          <t>, if this cell and the top left cell in this entity spreadsheet either are different - that is, one is blank (ie no characters in cell) and the other contains an F (ie capital f).
If another entity owns at least part of the entity in this spreadsheet, that ownership is represented by the above primary ownership block - ie entity owners (a) - not this ownership block (b).   Thus, the above specifications indicate whether or not non-entity owners are in another country..</t>
        </r>
      </text>
    </comment>
    <comment ref="B421" authorId="0">
      <text>
        <r>
          <rPr>
            <b/>
            <sz val="8"/>
            <rFont val="Tahoma"/>
            <family val="0"/>
          </rPr>
          <t>retain or sell entity:</t>
        </r>
        <r>
          <rPr>
            <sz val="8"/>
            <rFont val="Tahoma"/>
            <family val="0"/>
          </rPr>
          <t xml:space="preserve">
0 = retain ownership of entity
1 = sell share of entity represented by this ownership 'block' to new owners.  If a buy-back takes place this year, and the buy-back is paid for by cash at full market value (treated for tax purposes as a sale to a third party) - ie a typical 'on-market' buy-back - a '1' must be entered for that year.  
The options chosen each year may differ from those of the primary 'ownership' block.</t>
        </r>
      </text>
    </comment>
    <comment ref="B422" authorId="0">
      <text>
        <r>
          <rPr>
            <b/>
            <sz val="8"/>
            <rFont val="Tahoma"/>
            <family val="0"/>
          </rPr>
          <t>retain/distribute:</t>
        </r>
        <r>
          <rPr>
            <sz val="8"/>
            <rFont val="Tahoma"/>
            <family val="0"/>
          </rPr>
          <t xml:space="preserve">
0 = full retention
1 = full distribution up to cash constraint
2 = distribution of only franked dividends, subject to cash constraint  
For additional ownership 'blocks' like this, the specification of the annual distribution policy of the entity is set the same as that for the primary ownership 'block'.</t>
        </r>
      </text>
    </comment>
    <comment ref="B423" authorId="0">
      <text>
        <r>
          <rPr>
            <b/>
            <sz val="8"/>
            <rFont val="Tahoma"/>
            <family val="0"/>
          </rPr>
          <t xml:space="preserve">buy-back:
</t>
        </r>
        <r>
          <rPr>
            <sz val="8"/>
            <rFont val="Tahoma"/>
            <family val="2"/>
          </rPr>
          <t>0 = no participation in a buy-back of shares this year</t>
        </r>
        <r>
          <rPr>
            <sz val="8"/>
            <rFont val="Tahoma"/>
            <family val="0"/>
          </rPr>
          <t xml:space="preserve">
1 = participate in a buy-back of shares for an amount equal to their share of the value of the entity's net assets (equivalent to a distribution of their share, or 'slice', of contributed capital/profits).  The entity either has to sell those net assets or increase liabilities to pay for the buy-back (the asset/liability spreadsheets have to be set up accordingly).  Under this option, the 'slice' of profits (eg as franked and unfranked dividends) and contributed capital are taxed as such.  This is typical of </t>
        </r>
        <r>
          <rPr>
            <u val="single"/>
            <sz val="8"/>
            <rFont val="Tahoma"/>
            <family val="2"/>
          </rPr>
          <t>'off-market' buy-backs</t>
        </r>
        <r>
          <rPr>
            <sz val="8"/>
            <rFont val="Tahoma"/>
            <family val="0"/>
          </rPr>
          <t xml:space="preserve">.        
2 = participate in a buy-back of shares for cash at full value (including franking credits).  Equivalent to the participating owners selling their ownership interest at full value to a third party.  Again, the entity either has to sell those net assets and increase liabilities to cover the value of the franking credits being bought back or increase liabilities to pay for the buy-back (the asset/liability spreadsheets have to be set up accordingly).  under this option, the tax treatment of the amount received by participating owners is as if they sold their shares to a third party rather than back to the entity. This is typical of </t>
        </r>
        <r>
          <rPr>
            <u val="single"/>
            <sz val="8"/>
            <rFont val="Tahoma"/>
            <family val="2"/>
          </rPr>
          <t>'on-market' buy-backs</t>
        </r>
        <r>
          <rPr>
            <sz val="8"/>
            <rFont val="Tahoma"/>
            <family val="0"/>
          </rPr>
          <t xml:space="preserve">.  The entity is (the remaining owners are) left with the net assets remaining after the funding of the buy-back, as well as the accumulated franking credits associated with the profits previously attributable to the shares bought back and cancelled.        </t>
        </r>
      </text>
    </comment>
    <comment ref="B424" authorId="0">
      <text>
        <r>
          <rPr>
            <b/>
            <sz val="8"/>
            <rFont val="Tahoma"/>
            <family val="0"/>
          </rPr>
          <t xml:space="preserve">Pre-buy-back pre-distribution cash:
</t>
        </r>
        <r>
          <rPr>
            <sz val="8"/>
            <rFont val="Tahoma"/>
            <family val="2"/>
          </rPr>
          <t>Specified in a year of a ownership buy-back, the amount of cash available for distribution to all owners (remaining as well as participating in the buy-back) - if a distribution is specified in the buy-back year - or to assist in the  entity's funding of the buy-back (no distribution specified).
The amount =  t</t>
        </r>
        <r>
          <rPr>
            <sz val="8"/>
            <rFont val="Tahoma"/>
            <family val="0"/>
          </rPr>
          <t xml:space="preserve">he amount of cash in the entity's 'cash pre-distribution' cell 
                         in the buy-back year in the absence of the buy-back
                      + any amount in the 'cash accumulated' cell of the previous
                          year (ie if retentions are not reinvested) again in the 
                         absence of the buy-back.
To obtain these amounts the entity spreadsheet needs to be set up without the buy-back (including sale of assets or increased liabilities to fund the buy-back).  The options in the 'retain/distribute' row of each ownership block need to mirror the situation to apply after the buy-back is selected.      </t>
        </r>
      </text>
    </comment>
    <comment ref="B425" authorId="0">
      <text>
        <r>
          <rPr>
            <b/>
            <sz val="8"/>
            <rFont val="Tahoma"/>
            <family val="0"/>
          </rPr>
          <t>value of entity:</t>
        </r>
        <r>
          <rPr>
            <sz val="8"/>
            <rFont val="Tahoma"/>
            <family val="0"/>
          </rPr>
          <t xml:space="preserve">
Market value of entity = value of net assets (whose value has changed from
                                        year to year through appreciation/depreciation,
                                         sales and redemptions and re-investment of retentions) 
                                       + this year's accumulated cash (with any negative 
                                          after-tax cash flow this year not affecting accumulated
                                          cash for the year because it is covered by a capital
                                          injection fron owners) 
                                       + this year's accumulated franking credits
In each year, the value excludes the effect of asset sales in that year (the value of those assets is included in the value of net assets).  In years prior to the final years, individual assets may be sold or redeemed and the corresponding value is reflected in 'contributed capital'.  In the final year, all assets and liabilities are sold or redeemed.
With part ownership, in a year where this ownership block participates in a share buy-back, the value excludes the effect of any borrowing by the entity to pay for the buy-back.  Thus, the increase in the liabilities of the entity in the year of the buy-back can only be for this purpose. 
The value in this secondary entity block, is the total value of the entity before any </t>
        </r>
        <r>
          <rPr>
            <u val="single"/>
            <sz val="8"/>
            <rFont val="Tahoma"/>
            <family val="2"/>
          </rPr>
          <t>buy-back</t>
        </r>
        <r>
          <rPr>
            <sz val="8"/>
            <rFont val="Tahoma"/>
            <family val="0"/>
          </rPr>
          <t xml:space="preserve"> occurs in the year and before any borrowings required to pay out the owners participating in the buy-back.  </t>
        </r>
      </text>
    </comment>
    <comment ref="B426" authorId="0">
      <text>
        <r>
          <rPr>
            <b/>
            <sz val="8"/>
            <rFont val="Tahoma"/>
            <family val="0"/>
          </rPr>
          <t>value (share):</t>
        </r>
        <r>
          <rPr>
            <sz val="8"/>
            <rFont val="Tahoma"/>
            <family val="0"/>
          </rPr>
          <t xml:space="preserve">
The share of total value attributable to this ownership block.
The value in this secondary entity block, is the share of total value before any </t>
        </r>
        <r>
          <rPr>
            <u val="single"/>
            <sz val="8"/>
            <rFont val="Tahoma"/>
            <family val="2"/>
          </rPr>
          <t>buy-back</t>
        </r>
        <r>
          <rPr>
            <sz val="8"/>
            <rFont val="Tahoma"/>
            <family val="0"/>
          </rPr>
          <t xml:space="preserve"> occurs in the year and before any borrowings required to pay out the owners participating in the buy-back.
It is therefore the amount paid for the participating owners' share of the entity under a typical </t>
        </r>
        <r>
          <rPr>
            <u val="single"/>
            <sz val="8"/>
            <rFont val="Tahoma"/>
            <family val="2"/>
          </rPr>
          <t>'on-market' buy-back</t>
        </r>
        <r>
          <rPr>
            <sz val="8"/>
            <rFont val="Tahoma"/>
            <family val="0"/>
          </rPr>
          <t>.</t>
        </r>
      </text>
    </comment>
    <comment ref="B427" authorId="0">
      <text>
        <r>
          <rPr>
            <b/>
            <sz val="8"/>
            <rFont val="Tahoma"/>
            <family val="0"/>
          </rPr>
          <t>value assets (share):</t>
        </r>
        <r>
          <rPr>
            <sz val="8"/>
            <rFont val="Tahoma"/>
            <family val="0"/>
          </rPr>
          <t xml:space="preserve">
The value of the share of net assets before any buy-back attributable to this ownership block.
Net assets do not include the value of franking credits under an imputation system.  It is therefore the amount paid for the participating owners' share of the entity under a typical </t>
        </r>
        <r>
          <rPr>
            <u val="single"/>
            <sz val="8"/>
            <rFont val="Tahoma"/>
            <family val="2"/>
          </rPr>
          <t>'off-market' buy-back</t>
        </r>
        <r>
          <rPr>
            <sz val="8"/>
            <rFont val="Tahoma"/>
            <family val="0"/>
          </rPr>
          <t>.</t>
        </r>
      </text>
    </comment>
    <comment ref="B428" authorId="0">
      <text>
        <r>
          <rPr>
            <b/>
            <sz val="8"/>
            <rFont val="Tahoma"/>
            <family val="0"/>
          </rPr>
          <t>number of shares (ownership interests):</t>
        </r>
        <r>
          <rPr>
            <sz val="8"/>
            <rFont val="Tahoma"/>
            <family val="0"/>
          </rPr>
          <t xml:space="preserve">
Total number of shares or ownership interests held by the owners in this ownership block - 'secondary' owners or those participating in any buyback of ownership interests.
In the year of a buyback, the total number of shares prior to the buyback is entered.  In subsequent years zero is entered. </t>
        </r>
      </text>
    </comment>
    <comment ref="B431" authorId="0">
      <text>
        <r>
          <rPr>
            <b/>
            <sz val="8"/>
            <rFont val="Tahoma"/>
            <family val="0"/>
          </rPr>
          <t>tax value of entity adjusted:</t>
        </r>
        <r>
          <rPr>
            <sz val="8"/>
            <rFont val="Tahoma"/>
            <family val="0"/>
          </rPr>
          <t xml:space="preserve">
The aggregate tax value of the owners' interests in the entity after any annual tax value (cost base adjustment) but before any sale in this year.  </t>
        </r>
        <r>
          <rPr>
            <u val="single"/>
            <sz val="8"/>
            <rFont val="Tahoma"/>
            <family val="2"/>
          </rPr>
          <t>Under consolidation</t>
        </r>
        <r>
          <rPr>
            <sz val="8"/>
            <rFont val="Tahoma"/>
            <family val="0"/>
          </rPr>
          <t xml:space="preserve">, the franking credits brought to the consolidated group by an entity </t>
        </r>
        <r>
          <rPr>
            <u val="single"/>
            <sz val="8"/>
            <rFont val="Tahoma"/>
            <family val="2"/>
          </rPr>
          <t>entering the group</t>
        </r>
        <r>
          <rPr>
            <sz val="8"/>
            <rFont val="Tahoma"/>
            <family val="0"/>
          </rPr>
          <t xml:space="preserve"> get added to thetax value of the head entity in the year of entry (on the basis that the hea entity pays $ for $ of credits. In the year that assets/liabilities associated with an entity previously acquired by a consolidated group </t>
        </r>
        <r>
          <rPr>
            <u val="single"/>
            <sz val="8"/>
            <rFont val="Tahoma"/>
            <family val="2"/>
          </rPr>
          <t>exit from the consolidated group</t>
        </r>
        <r>
          <rPr>
            <sz val="8"/>
            <rFont val="Tahoma"/>
            <family val="0"/>
          </rPr>
          <t xml:space="preserve">, the aggregate tax value is increased by the value of the net assets exiting (that value, assumed to be paid the selling group, forms the tax value of the entity holding those net assets at the start of its new non-consolidation period).  In this secondary ownership block, there is no specific effect with buy-backs or discretionary trusts.
</t>
        </r>
        <r>
          <rPr>
            <u val="single"/>
            <sz val="8"/>
            <rFont val="Tahoma"/>
            <family val="2"/>
          </rPr>
          <t>If 'CGT cost base adjustment' type is 1</t>
        </r>
        <r>
          <rPr>
            <sz val="8"/>
            <rFont val="Tahoma"/>
            <family val="0"/>
          </rPr>
          <t xml:space="preserve"> (annual cost base adjustment),
tax value =  last year's 'tax value'
                    + capital contributed (negative after-tax cash flow in the entity - caused, for 
                       example, by tax being paid on unrealised capital gains - including for an 
                       acquisition of an entity) 
                    + income (to measure of net receipts plus change in value of
                        net assets from previous year) -</t>
        </r>
        <r>
          <rPr>
            <u val="single"/>
            <sz val="8"/>
            <rFont val="Tahoma"/>
            <family val="2"/>
          </rPr>
          <t xml:space="preserve"> income</t>
        </r>
        <r>
          <rPr>
            <sz val="8"/>
            <rFont val="Tahoma"/>
            <family val="0"/>
          </rPr>
          <t xml:space="preserve"> is used if option '0' is chosen
                        as the 'integration base' and</t>
        </r>
        <r>
          <rPr>
            <u val="single"/>
            <sz val="8"/>
            <rFont val="Tahoma"/>
            <family val="2"/>
          </rPr>
          <t xml:space="preserve"> taxable income</t>
        </r>
        <r>
          <rPr>
            <sz val="8"/>
            <rFont val="Tahoma"/>
            <family val="0"/>
          </rPr>
          <t xml:space="preserve"> is used if option '1' is chosen 
                     -  tax paid this year (domestic and, </t>
        </r>
        <r>
          <rPr>
            <u val="single"/>
            <sz val="8"/>
            <rFont val="Tahoma"/>
            <family val="2"/>
          </rPr>
          <t>if income is the base</t>
        </r>
        <r>
          <rPr>
            <sz val="8"/>
            <rFont val="Tahoma"/>
            <family val="0"/>
          </rPr>
          <t xml:space="preserve">, foreign on non-dividend income)
                     -  </t>
        </r>
        <r>
          <rPr>
            <u val="single"/>
            <sz val="8"/>
            <rFont val="Tahoma"/>
            <family val="2"/>
          </rPr>
          <t>if taxable income is the base under integration</t>
        </r>
        <r>
          <rPr>
            <sz val="8"/>
            <rFont val="Tahoma"/>
            <family val="0"/>
          </rPr>
          <t xml:space="preserve">, domestic franking credits on dividends received 
                        (so that tax value is, as required, changing in line with after tax income)
                     -  </t>
        </r>
        <r>
          <rPr>
            <u val="single"/>
            <sz val="8"/>
            <rFont val="Tahoma"/>
            <family val="2"/>
          </rPr>
          <t xml:space="preserve">if taxable income is the base and with 'ideal' foreign tax crediting which must apply with </t>
        </r>
        <r>
          <rPr>
            <sz val="8"/>
            <rFont val="Tahoma"/>
            <family val="0"/>
          </rPr>
          <t xml:space="preserve">
                        </t>
        </r>
        <r>
          <rPr>
            <u val="single"/>
            <sz val="8"/>
            <rFont val="Tahoma"/>
            <family val="2"/>
          </rPr>
          <t>integration</t>
        </r>
        <r>
          <rPr>
            <sz val="8"/>
            <rFont val="Tahoma"/>
            <family val="0"/>
          </rPr>
          <t xml:space="preserve">, foreign tax credits on foreign dividend and non-dividend income (they are included 
                        in  taxable income)
                    + any extra franking credits retained over last year's accumulation (none
                        are accumulated under full integration)                       
                    -  distributions (franked, unfranked and return of capital)                     
</t>
        </r>
        <r>
          <rPr>
            <u val="single"/>
            <sz val="8"/>
            <rFont val="Tahoma"/>
            <family val="2"/>
          </rPr>
          <t>IF 'CGT' cost base adjustment' type is 2 (return of capital adjustment)</t>
        </r>
        <r>
          <rPr>
            <sz val="8"/>
            <rFont val="Tahoma"/>
            <family val="0"/>
          </rPr>
          <t xml:space="preserve">,
tax value = last year's 'tax value'
                   + capital contributed (any excess of domestic and foreign non-dividend tax 
                      payments and payments for assets over net receipts and proceeds of asset 
                      sales) 
                   - any distributions this year representing a return of capital 
</t>
        </r>
        <r>
          <rPr>
            <u val="single"/>
            <sz val="8"/>
            <rFont val="Tahoma"/>
            <family val="2"/>
          </rPr>
          <t>IF 'CGT' cost base adjustment' type is 3 (untaxed distributions adjustment)</t>
        </r>
        <r>
          <rPr>
            <sz val="8"/>
            <rFont val="Tahoma"/>
            <family val="0"/>
          </rPr>
          <t xml:space="preserve">,
tax value = last year's 'tax value'
                   + capital contributed (any excess ofdomestic and foreign non-dividend  tax
                       payments and payments for assets over net receipts and proceeds of asset 
                       sales) 
                   - any distributions this year representing a return of capital
                   - any distributions this year of profits untaxed in the entity ('unfranked
                      dividends') 
</t>
        </r>
        <r>
          <rPr>
            <u val="single"/>
            <sz val="8"/>
            <rFont val="Tahoma"/>
            <family val="2"/>
          </rPr>
          <t>Under trust treatment</t>
        </r>
        <r>
          <rPr>
            <sz val="8"/>
            <rFont val="Tahoma"/>
            <family val="0"/>
          </rPr>
          <t xml:space="preserve">, even if the amount of cash available for distribution is less than the cash underpinning taxable income (ie excluding domestic and foreign tax credits), the cash underpinning taxable income must still be distributed.  In that event, capital contributed includes an extra amount to make up for the deficiency. </t>
        </r>
      </text>
    </comment>
    <comment ref="M1" authorId="0">
      <text>
        <r>
          <rPr>
            <b/>
            <sz val="8"/>
            <rFont val="Tahoma"/>
            <family val="0"/>
          </rPr>
          <t>reveal 'macro':</t>
        </r>
        <r>
          <rPr>
            <sz val="8"/>
            <rFont val="Tahoma"/>
            <family val="0"/>
          </rPr>
          <t xml:space="preserve">
Show all the entity rows</t>
        </r>
      </text>
    </comment>
    <comment ref="M2" authorId="0">
      <text>
        <r>
          <rPr>
            <b/>
            <sz val="8"/>
            <rFont val="Tahoma"/>
            <family val="0"/>
          </rPr>
          <t>business 'macro':</t>
        </r>
        <r>
          <rPr>
            <sz val="8"/>
            <rFont val="Tahoma"/>
            <family val="0"/>
          </rPr>
          <t xml:space="preserve">
Show only the key rows for a sole trader's business</t>
        </r>
      </text>
    </comment>
    <comment ref="M3" authorId="0">
      <text>
        <r>
          <rPr>
            <b/>
            <sz val="8"/>
            <rFont val="Tahoma"/>
            <family val="0"/>
          </rPr>
          <t>owner 1 'macro':</t>
        </r>
        <r>
          <rPr>
            <sz val="8"/>
            <rFont val="Tahoma"/>
            <family val="0"/>
          </rPr>
          <t xml:space="preserve">
Show only the key rows for an entity with only primary owners</t>
        </r>
      </text>
    </comment>
    <comment ref="M4" authorId="0">
      <text>
        <r>
          <rPr>
            <b/>
            <sz val="8"/>
            <rFont val="Tahoma"/>
            <family val="0"/>
          </rPr>
          <t>owner 2 'macro':</t>
        </r>
        <r>
          <rPr>
            <sz val="8"/>
            <rFont val="Tahoma"/>
            <family val="0"/>
          </rPr>
          <t xml:space="preserve">
Show only the key rows for an entity with both primary and secondary owners</t>
        </r>
      </text>
    </comment>
    <comment ref="M5" authorId="0">
      <text>
        <r>
          <rPr>
            <b/>
            <sz val="8"/>
            <rFont val="Tahoma"/>
            <family val="0"/>
          </rPr>
          <t>decimals 'macro':</t>
        </r>
        <r>
          <rPr>
            <sz val="8"/>
            <rFont val="Tahoma"/>
            <family val="0"/>
          </rPr>
          <t xml:space="preserve">
Allows you to chose the number of decimal places for numbers in the spreadsheet (0, 1 or 2)</t>
        </r>
      </text>
    </comment>
    <comment ref="O3" authorId="0">
      <text>
        <r>
          <rPr>
            <b/>
            <sz val="8"/>
            <rFont val="Tahoma"/>
            <family val="0"/>
          </rPr>
          <t>Foreign 1 macro:</t>
        </r>
        <r>
          <rPr>
            <sz val="8"/>
            <rFont val="Tahoma"/>
            <family val="0"/>
          </rPr>
          <t xml:space="preserve">
Adds (and subtracts some) rows to the entity and primary ownership block to bring out the detail of foreign income and tax flows.
Pressed after either macro 'owner 1' or 'owner 2' is run.</t>
        </r>
      </text>
    </comment>
    <comment ref="O4" authorId="0">
      <text>
        <r>
          <rPr>
            <b/>
            <sz val="8"/>
            <rFont val="Tahoma"/>
            <family val="0"/>
          </rPr>
          <t>Foreign 2 macro:</t>
        </r>
        <r>
          <rPr>
            <sz val="8"/>
            <rFont val="Tahoma"/>
            <family val="0"/>
          </rPr>
          <t xml:space="preserve">
Subtracts (and adds some) rows to the secondary ownership block to focus on conduit income flows.
Pressed after  'owner 2' macro is run.</t>
        </r>
      </text>
    </comment>
    <comment ref="O2" authorId="0">
      <text>
        <r>
          <rPr>
            <b/>
            <sz val="8"/>
            <rFont val="Tahoma"/>
            <family val="0"/>
          </rPr>
          <t>see nos 'macro':</t>
        </r>
        <r>
          <rPr>
            <sz val="8"/>
            <rFont val="Tahoma"/>
            <family val="0"/>
          </rPr>
          <t xml:space="preserve">
Brring down entity and primary owner numbers column by column (after they are blanked out by 'blank nos' macro) for demonstration purposes</t>
        </r>
      </text>
    </comment>
    <comment ref="A22" authorId="0">
      <text>
        <r>
          <rPr>
            <b/>
            <sz val="8"/>
            <rFont val="Tahoma"/>
            <family val="0"/>
          </rPr>
          <t>consolidation set-up:</t>
        </r>
        <r>
          <rPr>
            <sz val="8"/>
            <rFont val="Tahoma"/>
            <family val="0"/>
          </rPr>
          <t xml:space="preserve">
For consolidation of the tax treatment of 100% owned group, it is necessary to:
(1) have '2' in row, 'Owned entity', in  the </t>
        </r>
        <r>
          <rPr>
            <u val="single"/>
            <sz val="8"/>
            <rFont val="Tahoma"/>
            <family val="2"/>
          </rPr>
          <t>spreadsheet of the entity (the head entity)</t>
        </r>
        <r>
          <rPr>
            <sz val="8"/>
            <rFont val="Tahoma"/>
            <family val="0"/>
          </rPr>
          <t xml:space="preserve"> which acquires another entity to bring it into the consolidated group - a '2' is required each year from the of acquisition to the year of exit of the assets of the acquired entity from the consolidated group (for convenience, the same assets/liabilities that enter consolidation with the acquired entity exit the consolidated group unless they are disposed of prior to the exit year or others acquired during consolidation)
(2) have '2' above row, 'Year', in  the the </t>
        </r>
        <r>
          <rPr>
            <u val="single"/>
            <sz val="8"/>
            <rFont val="Tahoma"/>
            <family val="2"/>
          </rPr>
          <t>spreadsheet of the entity which is acquired</t>
        </r>
        <r>
          <rPr>
            <sz val="8"/>
            <rFont val="Tahoma"/>
            <family val="0"/>
          </rPr>
          <t xml:space="preserve"> by the head entity to bring the entity into the consolidated group - a '2' is required each year from the year after the year of acquisition to the year of exit from the consolidated group  or the year of liquidation - triggering rate of return calculations to the year of exit (when the 'IRR' button is pressed after the 'Clr' button) and removing tax payments from 'Acc overall i/tax paid' row of the acquired entity spreadsheet, reflecting the fact that the head entity makes those payments;  
(3) have '1' above row, 'Year', in the </t>
        </r>
        <r>
          <rPr>
            <u val="single"/>
            <sz val="8"/>
            <rFont val="Tahoma"/>
            <family val="2"/>
          </rPr>
          <t>spreadsheet of each asset and liability</t>
        </r>
        <r>
          <rPr>
            <sz val="8"/>
            <rFont val="Tahoma"/>
            <family val="0"/>
          </rPr>
          <t xml:space="preserve"> in the year of entry into a consolidated group - if the tax value of the asset/liability is to be aligned with market value but without balancing adjustment applying (blank or zero for no tax value up-lift and no balancing adjustment) - and either a '2' or '3' in that row in the year of exit from the consolidated group to indicate the year of sale of the asset/liability so that the balancing adjustment on disposal is triggered, which feeds into the consolidated group's tax base - a '2' signifies sale to another consolidated group, or sale as a separate asset, with associated tax value up-lift (also used on entry if a balancing adjustment is also to apply on entry) and a '3' signifies sale as part of an entity to a non-consolidated taxpayer with no associated tax value change (setting the scene for double tax arising from the separation of asset/entity tax values with relief occurring on liquidation of, or share buy-back with, the non-consolidated entity);  
(4) have '1' in the </t>
        </r>
        <r>
          <rPr>
            <u val="single"/>
            <sz val="8"/>
            <rFont val="Tahoma"/>
            <family val="2"/>
          </rPr>
          <t>'Retain entity/sell' row of the acquired entity</t>
        </r>
        <r>
          <rPr>
            <sz val="8"/>
            <rFont val="Tahoma"/>
            <family val="0"/>
          </rPr>
          <t xml:space="preserve"> in the year of acquisition (reflecting the sale to the head entity) and in the year of exit (the latter being necessary only to have the figures in the primary ownership block look sensible - those figures reflecting the situation where the distributions from the acquired entity go directly to its owners and not via the head entity as occurs under consolidation;  and
(5) have '1' in the </t>
        </r>
        <r>
          <rPr>
            <u val="single"/>
            <sz val="8"/>
            <rFont val="Tahoma"/>
            <family val="2"/>
          </rPr>
          <t>'Retain/distribute' row of the spreadsheet of the acquired entity</t>
        </r>
        <r>
          <rPr>
            <sz val="8"/>
            <rFont val="Tahoma"/>
            <family val="0"/>
          </rPr>
          <t xml:space="preserve"> in each year from the year after the year of acquisition to the year of exit from the consolidated group - to ensure that there are no new assets created within the acquired entity from re-invested earnings after joining the consoliated group. 
(6) ensure that the final year of both the acquiring and acquired entities (ie</t>
        </r>
        <r>
          <rPr>
            <u val="single"/>
            <sz val="8"/>
            <rFont val="Tahoma"/>
            <family val="2"/>
          </rPr>
          <t xml:space="preserve"> 'Total years'</t>
        </r>
        <r>
          <rPr>
            <sz val="8"/>
            <rFont val="Tahoma"/>
            <family val="0"/>
          </rPr>
          <t>) is not higher that the final year of those assets or liabilities held by these entities in which the entity may re-invest retained earnings.</t>
        </r>
      </text>
    </comment>
    <comment ref="O5" authorId="0">
      <text>
        <r>
          <rPr>
            <b/>
            <sz val="8"/>
            <rFont val="Tahoma"/>
            <family val="0"/>
          </rPr>
          <t>Buy-back macro:</t>
        </r>
        <r>
          <rPr>
            <sz val="8"/>
            <rFont val="Tahoma"/>
            <family val="0"/>
          </rPr>
          <t xml:space="preserve">
Adds buy-back rows in secondary ownership block, rows showing number of shares  owned in each ownership block and liability row to show funding of buyback.  For use with buy-backs. </t>
        </r>
      </text>
    </comment>
    <comment ref="B8" authorId="0">
      <text>
        <r>
          <rPr>
            <b/>
            <sz val="8"/>
            <rFont val="Tahoma"/>
            <family val="0"/>
          </rPr>
          <t>DWT/entity tax switch:</t>
        </r>
        <r>
          <rPr>
            <sz val="8"/>
            <rFont val="Tahoma"/>
            <family val="0"/>
          </rPr>
          <t xml:space="preserve">
0 = no switch
1 = for a proportion of entity tax to be 'switched' to DWT but with no change to overall tax imposed on dividends going to foreigners 
</t>
        </r>
        <r>
          <rPr>
            <b/>
            <i/>
            <sz val="8"/>
            <rFont val="Tahoma"/>
            <family val="2"/>
          </rPr>
          <t>This option is not yet available</t>
        </r>
      </text>
    </comment>
    <comment ref="O1" authorId="0">
      <text>
        <r>
          <rPr>
            <b/>
            <sz val="8"/>
            <rFont val="Tahoma"/>
            <family val="0"/>
          </rPr>
          <t>blank nos 'macro':</t>
        </r>
        <r>
          <rPr>
            <sz val="8"/>
            <rFont val="Tahoma"/>
            <family val="0"/>
          </rPr>
          <t xml:space="preserve">
Blank out entity and primary owner numbers in preparation to use 'see nos' macro.</t>
        </r>
      </text>
    </comment>
    <comment ref="J6" authorId="0">
      <text>
        <r>
          <rPr>
            <b/>
            <sz val="8"/>
            <rFont val="Tahoma"/>
            <family val="0"/>
          </rPr>
          <t>'Ideal foreign tax crediting arrangements:</t>
        </r>
        <r>
          <rPr>
            <sz val="8"/>
            <rFont val="Tahoma"/>
            <family val="0"/>
          </rPr>
          <t xml:space="preserve">
</t>
        </r>
        <r>
          <rPr>
            <u val="single"/>
            <sz val="8"/>
            <rFont val="Tahoma"/>
            <family val="2"/>
          </rPr>
          <t>Under imputation or integration only</t>
        </r>
        <r>
          <rPr>
            <sz val="8"/>
            <rFont val="Tahoma"/>
            <family val="0"/>
          </rPr>
          <t xml:space="preserve">, automatically is specified as '1' under either of two ways of handling foreign tax credits in both the entity and the hands of the owners of the entity (may apply under imputation and </t>
        </r>
        <r>
          <rPr>
            <u val="single"/>
            <sz val="8"/>
            <rFont val="Tahoma"/>
            <family val="2"/>
          </rPr>
          <t>must apply under integration</t>
        </r>
        <r>
          <rPr>
            <sz val="8"/>
            <rFont val="Tahoma"/>
            <family val="0"/>
          </rPr>
          <t xml:space="preserve">): 
(1) full credit in the entity for foreign taxes on </t>
        </r>
        <r>
          <rPr>
            <u val="single"/>
            <sz val="8"/>
            <rFont val="Tahoma"/>
            <family val="2"/>
          </rPr>
          <t>non-dividend</t>
        </r>
        <r>
          <rPr>
            <sz val="8"/>
            <rFont val="Tahoma"/>
            <family val="0"/>
          </rPr>
          <t xml:space="preserve"> income and full credit in the entity for both DWT and underlying tax on foreign </t>
        </r>
        <r>
          <rPr>
            <u val="single"/>
            <sz val="8"/>
            <rFont val="Tahoma"/>
            <family val="2"/>
          </rPr>
          <t>dividends</t>
        </r>
        <r>
          <rPr>
            <sz val="8"/>
            <rFont val="Tahoma"/>
            <family val="0"/>
          </rPr>
          <t xml:space="preserve"> (</t>
        </r>
        <r>
          <rPr>
            <u val="single"/>
            <sz val="8"/>
            <rFont val="Tahoma"/>
            <family val="2"/>
          </rPr>
          <t>or credit on both non-dividend and dividend limited to 'referable' domestic tax</t>
        </r>
        <r>
          <rPr>
            <sz val="8"/>
            <rFont val="Tahoma"/>
            <family val="0"/>
          </rPr>
          <t>);
(2) full credit for foreign tax on foreign dividend and non-dividend income passed through entity to domestic entity owners (</t>
        </r>
        <r>
          <rPr>
            <u val="single"/>
            <sz val="8"/>
            <rFont val="Tahoma"/>
            <family val="2"/>
          </rPr>
          <t>or credit on both non-dividend and dividend limited to 'referable' domestic tax</t>
        </r>
        <r>
          <rPr>
            <sz val="8"/>
            <rFont val="Tahoma"/>
            <family val="0"/>
          </rPr>
          <t xml:space="preserve">); and
(3) DWT (and any unfranked dividend tax) not imposed on dividends paid to foreigners out of foreign income 
The combination of limited credit in the entity and full credit at owner level is excluded as being unrealistic.
Under these approaches the foreign credits are simply added to the entities franking credit account.  Thus, the original foreign income is taxed in the entity at the domestic rate (or the foreign rate, if that is higher than the domestic rate, with limited crediting) and at the domestic owners' tax rate (or perhaps somewhat higher with limited crediting).  DWT is not imposed because all dividends out of foreign source income will be 'franked' either because of the foreign tax credits allowed or because of the domestic tax applying. </t>
        </r>
      </text>
    </comment>
    <comment ref="B417" authorId="0">
      <text>
        <r>
          <rPr>
            <b/>
            <sz val="8"/>
            <rFont val="Tahoma"/>
            <family val="0"/>
          </rPr>
          <t>Overall tax paid:</t>
        </r>
        <r>
          <rPr>
            <sz val="8"/>
            <rFont val="Tahoma"/>
            <family val="0"/>
          </rPr>
          <t xml:space="preserve">
Amount of income tax paid (including unfranked dividend tax and DWT) this year to the tax authorities in this country by both the entity and all owners.
In years when this entity is not owned by another, any DWT in the primary ownership block is not included.
Given the different treatment of 'Total tax paid' for the primary and secondary ownership blocks, the contributions to the amount of tax paid this year from the primary and secondary ownership blosks is as follows.
</t>
        </r>
        <r>
          <rPr>
            <u val="single"/>
            <sz val="8"/>
            <rFont val="Tahoma"/>
            <family val="2"/>
          </rPr>
          <t>If the ownership block is in the same country as the entity</t>
        </r>
        <r>
          <rPr>
            <sz val="8"/>
            <rFont val="Tahoma"/>
            <family val="0"/>
          </rPr>
          <t xml:space="preserve">:
from the </t>
        </r>
        <r>
          <rPr>
            <u val="single"/>
            <sz val="8"/>
            <rFont val="Tahoma"/>
            <family val="2"/>
          </rPr>
          <t>primary</t>
        </r>
        <r>
          <rPr>
            <sz val="8"/>
            <rFont val="Tahoma"/>
            <family val="0"/>
          </rPr>
          <t xml:space="preserve"> ownership block, the contribution is,
   income tax (including CGT) but no DWT outside the years of any ownership by another entity
   nil during the years of any ownership by another entity
from the </t>
        </r>
        <r>
          <rPr>
            <u val="single"/>
            <sz val="8"/>
            <rFont val="Tahoma"/>
            <family val="2"/>
          </rPr>
          <t>secondary</t>
        </r>
        <r>
          <rPr>
            <sz val="8"/>
            <rFont val="Tahoma"/>
            <family val="0"/>
          </rPr>
          <t xml:space="preserve"> ownership block, the amount is,
   income tax (including CGT) but no DWT each year (regardless of any ownership by another entity).
</t>
        </r>
        <r>
          <rPr>
            <u val="single"/>
            <sz val="8"/>
            <rFont val="Tahoma"/>
            <family val="2"/>
          </rPr>
          <t>If the ownership block is in a different country to the entity</t>
        </r>
        <r>
          <rPr>
            <sz val="8"/>
            <rFont val="Tahoma"/>
            <family val="0"/>
          </rPr>
          <t xml:space="preserve">:
from the </t>
        </r>
        <r>
          <rPr>
            <u val="single"/>
            <sz val="8"/>
            <rFont val="Tahoma"/>
            <family val="2"/>
          </rPr>
          <t>primary</t>
        </r>
        <r>
          <rPr>
            <sz val="8"/>
            <rFont val="Tahoma"/>
            <family val="0"/>
          </rPr>
          <t xml:space="preserve"> ownership block, the contribution is,
   income tax (including CGT) but no DWT outside the years of any ownership by another entity
   DWT during the years of any ownership by another entity
  (NB  in the overall revenue section of the Front End, if there is no ownership by another entity in any
   year, only DWT applies in each year, as with the secondary ownership block)
from the </t>
        </r>
        <r>
          <rPr>
            <u val="single"/>
            <sz val="8"/>
            <rFont val="Tahoma"/>
            <family val="2"/>
          </rPr>
          <t>secondary</t>
        </r>
        <r>
          <rPr>
            <sz val="8"/>
            <rFont val="Tahoma"/>
            <family val="0"/>
          </rPr>
          <t xml:space="preserve"> ownership block, the amount is,
   DWT each year (regardless of any ownership by another entity).
</t>
        </r>
      </text>
    </comment>
    <comment ref="J5" authorId="0">
      <text>
        <r>
          <rPr>
            <b/>
            <sz val="8"/>
            <rFont val="Tahoma"/>
            <family val="0"/>
          </rPr>
          <t>Down domestic entity chain:</t>
        </r>
        <r>
          <rPr>
            <sz val="8"/>
            <rFont val="Tahoma"/>
            <family val="0"/>
          </rPr>
          <t xml:space="preserve">
Treatment down the domestic entity chain of foreign taxes that are credited to the first domestic entity receiving the associated foreign income.
0 = no credit for the foreign taxes allowed to other domestic entities receiving dividends paid out of the foreign income
1 = full credit for the foreign taxes associated with the dividends paid out of the foreign income which may be limited coming out of the owned entity which first receives the foreign income) 
This treatment is only relevant if the treatment of foreign tax credits is not 'ideal' (or under 'ideal 'crediting when no foreign tax credit limit applies in the entity and a limit applies to the entity's owners).  Under 'ideal' treatment, foreign taxes are added to imputation franking account and are thus automatically taken into account down the domestic entity chain.</t>
        </r>
      </text>
    </comment>
    <comment ref="E4" authorId="0">
      <text>
        <r>
          <rPr>
            <b/>
            <sz val="8"/>
            <rFont val="Tahoma"/>
            <family val="0"/>
          </rPr>
          <t>reinvest retentions:</t>
        </r>
        <r>
          <rPr>
            <sz val="8"/>
            <rFont val="Tahoma"/>
            <family val="0"/>
          </rPr>
          <t xml:space="preserve">
Options for specifying in which of the entity's assets retained cash os to be re-invested.
'0' = no re-investment (held as cash
        attracting no income)
'1' = re-investment in financial assets
'2' = re-investment in depreciating assets
'3' = re-investment in appreciating assets
'4' = re-investment in trading stock
'5' = reduction of liabilities 
On those spreadsheets where reinvestment occurs, 'total years' must be at least as long as that period on this entity spreadsheet.
An extra option would be to spread re-investment evenly across financial, depreciating, appreciating, trading stock assets and liabilities.  
To ensure that the spreadsheets where reinvestment occurs handle multiple re-investments (the spreadsheets are designed primarily for individual assets/liabilities), they should specify tax treatment has 'Ec depn' = 1 (change in tax value matches change in value) so that re-investment amounts feed into tax value base for the following year's change in tax value calculation.  With </t>
        </r>
        <r>
          <rPr>
            <u val="single"/>
            <sz val="8"/>
            <rFont val="Tahoma"/>
            <family val="2"/>
          </rPr>
          <t>depreciating assets</t>
        </r>
        <r>
          <rPr>
            <sz val="8"/>
            <rFont val="Tahoma"/>
            <family val="0"/>
          </rPr>
          <t xml:space="preserve">, 'Ec depn' = 0 may also be specified so long as declining balance depreciation is also selected.  With </t>
        </r>
        <r>
          <rPr>
            <u val="single"/>
            <sz val="8"/>
            <rFont val="Tahoma"/>
            <family val="2"/>
          </rPr>
          <t>financial assets/liabilities</t>
        </r>
        <r>
          <rPr>
            <sz val="8"/>
            <rFont val="Tahoma"/>
            <family val="0"/>
          </rPr>
          <t xml:space="preserve">, 'Instrument type'selected must be either '0' or '1' (discounts, indexation etc are designed only for individual assets/liabilities).  With trading stock, there are no constraints on tax options as the trading stock spreadsheet is structured to handle on-going stock replacement.
</t>
        </r>
        <r>
          <rPr>
            <u val="single"/>
            <sz val="8"/>
            <rFont val="Tahoma"/>
            <family val="2"/>
          </rPr>
          <t>If the asset/liability is in another country</t>
        </r>
        <r>
          <rPr>
            <sz val="8"/>
            <rFont val="Tahoma"/>
            <family val="0"/>
          </rPr>
          <t xml:space="preserve">, the macro button 'Tax value' on the asset spreadsheet must be pressed each time options change to compute tax value/changing tax value in domestic dollars.  With foreign financial assets/liabilities , the selection of 'Instrument type' = 0 and 'Ec depn' = 1 is required to ensure that the annual change in value is nil (again enabling re-investment in more than one year to be handled on one spreadsheet).   With foreign depreciating or appreciating assets or trading stock  the tax treatment selected must provide a constant rate of tax value change in foreign currency (ie declining balance depreciation with depreciating assets, fixed rate of appreciation with 'pure' - not composite - appreciating assets and trading stock valued at cost for tax purposes).  
</t>
        </r>
      </text>
    </comment>
    <comment ref="B6" authorId="0">
      <text>
        <r>
          <rPr>
            <b/>
            <sz val="8"/>
            <rFont val="Tahoma"/>
            <family val="0"/>
          </rPr>
          <t>General entity tax rate:</t>
        </r>
        <r>
          <rPr>
            <sz val="8"/>
            <rFont val="Tahoma"/>
            <family val="0"/>
          </rPr>
          <t xml:space="preserve">
Used as the tax rate underlying the imputation credits attached to dividends received by this head entity if this head entity is not taxed (because say it is a trust receiving dividends from acquired companies).
The tax rate is used to convert the amount of the credits into the corresponding cash dividend.  
It is also used through the sequence of excess foreign tax credits, accumulated excess foreign tax credits and franked dividends when foreign tax crediting arrangements add foreign taxes to the imputation franking account (ie 'ideal' foreign tax crediting).</t>
        </r>
      </text>
    </comment>
    <comment ref="B188" authorId="0">
      <text>
        <r>
          <rPr>
            <b/>
            <sz val="8"/>
            <rFont val="Tahoma"/>
            <family val="0"/>
          </rPr>
          <t xml:space="preserve">balancing adjustment: 
</t>
        </r>
        <r>
          <rPr>
            <sz val="8"/>
            <rFont val="Tahoma"/>
            <family val="2"/>
          </rPr>
          <t xml:space="preserve">Balancing adjustment summed across all the entity's assets and liabilities that are not subject to CGT arrangements.
The aggregate balancing adjustment in the final year incorporates all the actual changes in value of such remaining assets and liabilities over the period of operation of the entity.
This means that all these changes in value are ultimately included in the tax base even if they were not included in earlier years when the change in vaule actually occurred. 
When the entity is liquidated, therefore, it might appear that double taxation of (for example) unrealised capital gains or amounts freed by accelerated depreciation may occur: once if income reflecting those gains were previously distributed as unfranked dividends, subject to there being sufficient cash flow to allow that; and again when the gains are realised in the final year and distributed.  This double taxation effect should be unwound, however, by a capital loss at the time of liquidation - the capital loss being the difference between the return of capital at that time and the tax value of the entity (that tax value having been adjusted down for any earlier distributions of capital if that option is selected).  The return of capital reflects the tax value of the assets prior to distribution.     </t>
        </r>
        <r>
          <rPr>
            <sz val="8"/>
            <rFont val="Tahoma"/>
            <family val="0"/>
          </rPr>
          <t xml:space="preserve">
</t>
        </r>
      </text>
    </comment>
    <comment ref="B208" authorId="0">
      <text>
        <r>
          <rPr>
            <b/>
            <sz val="8"/>
            <rFont val="Tahoma"/>
            <family val="0"/>
          </rPr>
          <t>CGT balancing adjustments:</t>
        </r>
        <r>
          <rPr>
            <sz val="8"/>
            <rFont val="Tahoma"/>
            <family val="0"/>
          </rPr>
          <t xml:space="preserve">
Balancing adjustment summed across all the entity's assets and liabilities that are subject to CGT arrangements - other than the entity's owned entities (in 'CGT equity base').
The aggregate balancing adjustment in the final year incorporates all the actual changes in value of such remaining assets and liabilities over the period of operation of the entity - unless only a proportion of the gains are included in the tax base.
</t>
        </r>
      </text>
    </comment>
    <comment ref="B318" authorId="0">
      <text>
        <r>
          <rPr>
            <b/>
            <sz val="8"/>
            <rFont val="Tahoma"/>
            <family val="0"/>
          </rPr>
          <t>CGT equity base:</t>
        </r>
        <r>
          <rPr>
            <sz val="8"/>
            <rFont val="Tahoma"/>
            <family val="0"/>
          </rPr>
          <t xml:space="preserve">
CGT balancing adjustment relating to the entity's owned entities.
</t>
        </r>
        <r>
          <rPr>
            <u val="single"/>
            <sz val="8"/>
            <rFont val="Tahoma"/>
            <family val="2"/>
          </rPr>
          <t>Without consolidation</t>
        </r>
        <r>
          <rPr>
            <sz val="8"/>
            <rFont val="Tahoma"/>
            <family val="0"/>
          </rPr>
          <t xml:space="preserve">
For the head entity selling an owned entity, the associated CGT balancing adjustment
                 = nil, if the entity that is selling the owned entity receives exemption (or a 's46' 
                    rebate) to relieve double tax on dividends down the entity chain - ie a '1' in
                    'Exempt receipts propn' - and 'CGT equity' = 0    
                  = nil, if the entity that is selling the owned entity is taxed under the classical system (a 
                    capital loss allowed on disposal of the owned entity would otherwise effectively 
                    receive double 'classical' deductions - ie one at the entity tax rate and the 
                    remaider at the personal tax rate).   
</t>
        </r>
        <r>
          <rPr>
            <u val="single"/>
            <sz val="8"/>
            <rFont val="Tahoma"/>
            <family val="2"/>
          </rPr>
          <t>With consolidation</t>
        </r>
        <r>
          <rPr>
            <sz val="8"/>
            <rFont val="Tahoma"/>
            <family val="0"/>
          </rPr>
          <t xml:space="preserve">
= nil (incuded in 'CGT bal adj')</t>
        </r>
      </text>
    </comment>
    <comment ref="B328" authorId="0">
      <text>
        <r>
          <rPr>
            <b/>
            <sz val="8"/>
            <rFont val="Tahoma"/>
            <family val="0"/>
          </rPr>
          <t>CGT equity base (for'n):</t>
        </r>
        <r>
          <rPr>
            <sz val="8"/>
            <rFont val="Tahoma"/>
            <family val="0"/>
          </rPr>
          <t xml:space="preserve">
Balancing adjustment relating to owned foreign entities.
Balancing adjustment = nil in relation to a particular foreign entity if classical taxation applies to the head entity (and therefore assumed exemption of dividends received)
Balancing adjustment = nil if exemption applies to the foreign dividends received by the head entity - ie '1' in 'For'n dividends rec'd'- and if 'CGT equity' option = 0.  That stops capital gain/loss being realised in the head entity on sale of the acquired entity when any prior dividends were not taxed in the head entity.  </t>
        </r>
      </text>
    </comment>
    <comment ref="B329" authorId="0">
      <text>
        <r>
          <rPr>
            <b/>
            <sz val="8"/>
            <rFont val="Tahoma"/>
            <family val="0"/>
          </rPr>
          <t>Accumulated CGT loss:</t>
        </r>
        <r>
          <rPr>
            <sz val="8"/>
            <rFont val="Tahoma"/>
            <family val="0"/>
          </rPr>
          <t xml:space="preserve">
If full loss offset not applicable,
Accumulated CGT loss = last year's accumulated CGT loss
                                       + any CGT loss passed to this entity from a consolidated entity
                                       ( full loss offset must not apply in either entity)  
                                       - this year's CGT balancing adjustment
                                       - this year's CGT equity base.                                       
The amount is set at nil if the accumulation is not positive.    </t>
        </r>
      </text>
    </comment>
    <comment ref="B333" authorId="0">
      <text>
        <r>
          <rPr>
            <b/>
            <sz val="8"/>
            <rFont val="Tahoma"/>
            <family val="0"/>
          </rPr>
          <t>taxable income (domestic):</t>
        </r>
        <r>
          <rPr>
            <sz val="8"/>
            <rFont val="Tahoma"/>
            <family val="0"/>
          </rPr>
          <t xml:space="preserve">
Taxable income earned from domestic sources this year by the entity (domestic and foreign taxable income are split for transparency and to provide quarantining of domestic and foreign tax losses to domestic and foreign income respectively) 
= net receipts (including cash dividends from acquired entities)
   -  any exempt net receipts (this includes cash dividends from owned entities in the
      same country if the 'gross' section 46 rebate applies)     
   + change in tax value (of individual non-CGT assets and liabilities, not entities)
   + balancing adjustments from non-CGT assets
   + 'dividend' from domestic trust or under integration (independent of 
       amount actually distibuted)
   + CGT base (gains/losses from CGT assets, including entities)
   + imputation credits attached to dividends from owned entities in the same country 
      (these are not included if the 'gross' or 'net' section 46 rebate applies).    
If the entity itself is tax exempt or attracts fixed trust treatment, the income is not taxable to the entity but may be taxable to the owner of the entity.</t>
        </r>
      </text>
    </comment>
    <comment ref="B334" authorId="0">
      <text>
        <r>
          <rPr>
            <b/>
            <sz val="8"/>
            <rFont val="Tahoma"/>
            <family val="0"/>
          </rPr>
          <t>taxable income (foreign):</t>
        </r>
        <r>
          <rPr>
            <sz val="8"/>
            <rFont val="Tahoma"/>
            <family val="0"/>
          </rPr>
          <t xml:space="preserve">
Taxable income earned from foreign sources this year by the entity (domestic and foreign taxable income are split for transparency and to provide quarantining of domestic and foreign tax losses to domestic and foreign income respectively) 
= net receipts (including cash dividends from acquired entities)
   -  any exempt net receipts (this includes cash dividends from owned entities in 
      another country if those dividends attract exemption in this country)
   -  any foreign income tax or withholding tax paid on foreign non-dividend income
       income if only a deduction and not a credit is allowed (ie option '1' in 'foreign tax
       on non-div')     
   + change in tax value (of individual foreign non-CGT assets and liabilities, not entities)
   + balancing adjustments from foreign non-CGT assets
   + 'dividend' from foreign trust or under integration (independent of amount actually
       distibuted from foreign entity)
   + CGT base (gains/losses from foreign CGT assets, including entities)  
   + foreign tax credits (DWT and/or 'underlying' income tax) for dividends from owned
      entities in another country - unless those dividends attract exemption in this 
      country ('1' in 'For'n dividends rec'd')
    - excess foreign tax credits on foreign dividend income but only if the entity is subject
       to a limits on dividend income ('3' in 'For'n  dividends rec'd')   
If the entity itself is tax exempt or attracts fixed trust treatment, the income is not taxable to the entity but may be taxable to the owner of the entity.</t>
        </r>
      </text>
    </comment>
    <comment ref="B335" authorId="0">
      <text>
        <r>
          <rPr>
            <b/>
            <sz val="8"/>
            <rFont val="Tahoma"/>
            <family val="0"/>
          </rPr>
          <t>accumulated tax loss (domestic):</t>
        </r>
        <r>
          <rPr>
            <sz val="8"/>
            <rFont val="Tahoma"/>
            <family val="0"/>
          </rPr>
          <t xml:space="preserve">
If full loss offset not applicable,
Accumulated tax loss = last year's accumulated tax loss
                                    + any tax loss passed to this entity from a consolidated entity
                                       ( full loss offset must not apply in either entity)                  
                                     - this year's taxable income (domestic)                                                                           
The amount is set at nil if the accumulation is not positive.  </t>
        </r>
      </text>
    </comment>
    <comment ref="B336" authorId="0">
      <text>
        <r>
          <rPr>
            <b/>
            <sz val="8"/>
            <rFont val="Tahoma"/>
            <family val="0"/>
          </rPr>
          <t>accumulated tax loss (foreign):</t>
        </r>
        <r>
          <rPr>
            <sz val="8"/>
            <rFont val="Tahoma"/>
            <family val="0"/>
          </rPr>
          <t xml:space="preserve">
If full loss offset not applicable,
Accumulated tax loss = last year's accumulated tax loss (foreign)
                                    + any tax loss passed to this entity from a consolidated entity
                                       ( full loss offset must not apply in either entity)                  
                                     - this year's taxable income (foreign)                                                                           
The amount is set at nil if the accumulation is not positive.  </t>
        </r>
      </text>
    </comment>
    <comment ref="B337" authorId="0">
      <text>
        <r>
          <rPr>
            <b/>
            <sz val="8"/>
            <rFont val="Tahoma"/>
            <family val="0"/>
          </rPr>
          <t>gross domestic tax:</t>
        </r>
        <r>
          <rPr>
            <sz val="8"/>
            <rFont val="Tahoma"/>
            <family val="0"/>
          </rPr>
          <t xml:space="preserve">
Domestic income tax payable on domestic income 
           = taxable income this year x tax rate entity/business
              -  any domestic imputation credits attaching to dividends
                  received from owned entities, if the credits are to be
                  rolled through              
            = nil for trust tax treatment (zero tax rate and no refund of 
                imputation credits in the trust) 
When 'full loss offset' is operative (not applicable to trusts), the amount can be negative because if the entity realises a loss in a year it is paid an amount equal to the tax times the loss.  More generally, this effect of full loss offset can be viewed as reflecting the situation where the entity has other taxable income in the background (ie not reflected in the spreadsheets) which allows the entity to gain the immediate benefit of being able to deduct the losses against the other income.  </t>
        </r>
      </text>
    </comment>
    <comment ref="B338" authorId="0">
      <text>
        <r>
          <rPr>
            <b/>
            <sz val="8"/>
            <rFont val="Tahoma"/>
            <family val="0"/>
          </rPr>
          <t>gross domestic tax on foreign income:</t>
        </r>
        <r>
          <rPr>
            <sz val="8"/>
            <rFont val="Tahoma"/>
            <family val="0"/>
          </rPr>
          <t xml:space="preserve">
Domestic income tax payable on foreign income 
           = taxable foreign income this year x tax rate entity/business
              -  foreign tax credits on non-dividend income (ie '0' or '1' in 
                 'For'n tax on non-div')
              -  foreign tax credits on dividend income (DWT and/or
                 'underlying' income tax) for dividends from owned entities in
                  another country - unless those dividends attract exemption
                  in this country ('1' in 'For'n dividends rec'd')
              + excess foreign tax credits on foreign non-dividend and
                 dividend income, but only if the </t>
        </r>
        <r>
          <rPr>
            <u val="single"/>
            <sz val="8"/>
            <rFont val="Tahoma"/>
            <family val="2"/>
          </rPr>
          <t>entity</t>
        </r>
        <r>
          <rPr>
            <sz val="8"/>
            <rFont val="Tahoma"/>
            <family val="0"/>
          </rPr>
          <t xml:space="preserve"> is subject to limits on 
                 foreign tax credits on dividends (if '3' in 'For'n dividends rec'd')
                 or non-dividend income (if '1' in 'n For'n tax on non-div'), 
                 respectively 
            = nil for trust tax treatment (zero tax rate and no refund of 
                foreign tax credits in the trust) 
Under 'ideal' foreign tax crediting where effective foreign tax rate on dividends is higher than the domestic entity rate and a limit applies to foreign tax credits on dividends at the entity tax rate, despite the limit applying at the domestic entity rate, if the domestic entity rate is below a particular level refunds of foreign tax will result.  The refunds may be avoided by specifying 'Rate limit' suitably below the domestic rate (or adjustments would need to be made to foreign taxable income to provide a specific option to avoid this). 
When 'full loss offset' is operative (not applicable to trusts), the amount can be negative because if the entity realises a loss in a year it is paid an amount equal to the tax times the loss.  More generally, this effect of full loss offset can be viewed as reflecting the situation where the entity has other taxable income in the background (ie not reflected in the spreadsheets) which allows the entity to gain the immediate benefit of being able to deduct the losses against the other income.  </t>
        </r>
      </text>
    </comment>
    <comment ref="B339" authorId="0">
      <text>
        <r>
          <rPr>
            <b/>
            <sz val="8"/>
            <rFont val="Tahoma"/>
            <family val="0"/>
          </rPr>
          <t>Excess foreign tax credit on dividends:</t>
        </r>
        <r>
          <rPr>
            <sz val="8"/>
            <rFont val="Tahoma"/>
            <family val="0"/>
          </rPr>
          <t xml:space="preserve">
The excess of foreign taxes allowed in the entity as credits in the domestic country over the domestic tax 'referable' to the foreign dividend income subject to those taxes.  The foreign tax credit reducing tax payable is reduced by this excess where limits are imposed on the size of foreign tax credits (ie if limits apply to dividend income from offshore either in the </t>
        </r>
        <r>
          <rPr>
            <u val="single"/>
            <sz val="8"/>
            <rFont val="Tahoma"/>
            <family val="2"/>
          </rPr>
          <t>entity</t>
        </r>
        <r>
          <rPr>
            <sz val="8"/>
            <rFont val="Tahoma"/>
            <family val="0"/>
          </rPr>
          <t xml:space="preserve"> - '3' in 'For'n dividends rec'd' - or with the </t>
        </r>
        <r>
          <rPr>
            <u val="single"/>
            <sz val="8"/>
            <rFont val="Tahoma"/>
            <family val="2"/>
          </rPr>
          <t>entity's domestic owner</t>
        </r>
        <r>
          <rPr>
            <sz val="8"/>
            <rFont val="Tahoma"/>
            <family val="0"/>
          </rPr>
          <t xml:space="preserve"> - '3' in 'Dom owner's for'n credit' - or </t>
        </r>
        <r>
          <rPr>
            <u val="single"/>
            <sz val="8"/>
            <rFont val="Tahoma"/>
            <family val="2"/>
          </rPr>
          <t>both</t>
        </r>
        <r>
          <rPr>
            <sz val="8"/>
            <rFont val="Tahoma"/>
            <family val="0"/>
          </rPr>
          <t xml:space="preserve">).     
The amount = any excess of foreign taxes on dividends subject to limited crediting
                                                   over
                       the domestic tax rate x (foreign dividend net receipts +  foreign 
                       integration or trust 'dividend' + positive foreign CGT equity 
                       base + foreign taxes on dividends subject to limited crediting)
                     = nil under </t>
        </r>
        <r>
          <rPr>
            <u val="single"/>
            <sz val="8"/>
            <rFont val="Tahoma"/>
            <family val="2"/>
          </rPr>
          <t>full integration</t>
        </r>
        <r>
          <rPr>
            <sz val="8"/>
            <rFont val="Tahoma"/>
            <family val="0"/>
          </rPr>
          <t xml:space="preserve"> with full income as the base if 'unfranked 
                         dividends' attributed to this owning entity are negative in this year
The domestic tax rate used in the calculation is the domestic entity tax rate, unless 'rate limit' is non-zero, in which case the 'Limt divs' is used.  
The calculated excess will not always match the amount that would be obtained in practice because of a number of shortcomings:  the size of a positive foreign CGT equity base may be reduced by some negative components arising, say, from the sale/liquidation of entities; and the calculation of excess is done in aggregate, not country by country.
Moreover, with other systems, the CGT equity losses are separately identified and ignored in determining excess foreign tax credits.  But under full integration with full income as the base, the effects of equity losses (which are particularly relevant under integration because of the taxation of income to owners even if no cash distribution occurs) are subsumed in 'unfranked dividends'.  Thus, 'unfranked dividends are used as an imperfect substitute to determine if excess foreign credits are to be completely ignored in a year. 
The use of the foreign tax limitation based on the amount of domestic tax referable to the foreign income should therefore only be regarded as illustrative.
To simulate a range of practical circumstances more realistically, the flows from different countries would, for example, need to be treated separately.                      </t>
        </r>
      </text>
    </comment>
    <comment ref="B340" authorId="0">
      <text>
        <r>
          <rPr>
            <b/>
            <sz val="8"/>
            <rFont val="Tahoma"/>
            <family val="0"/>
          </rPr>
          <t>Excess foreign tax credit on non-dividend income:</t>
        </r>
        <r>
          <rPr>
            <sz val="8"/>
            <rFont val="Tahoma"/>
            <family val="0"/>
          </rPr>
          <t xml:space="preserve">
The excess of foreign taxes allowed in the entity as credits in the domestic country over the domestic tax 'referable' to the foreign non-dividend income subject to those taxes.  The foreign tax credit reducing tax payable is reduced by this excess where limits are imposed on the size of foreign tax credits (ie if limits apply to non-dividend income from offshore either in the </t>
        </r>
        <r>
          <rPr>
            <u val="single"/>
            <sz val="8"/>
            <rFont val="Tahoma"/>
            <family val="2"/>
          </rPr>
          <t>entity</t>
        </r>
        <r>
          <rPr>
            <sz val="8"/>
            <rFont val="Tahoma"/>
            <family val="0"/>
          </rPr>
          <t xml:space="preserve"> - '1' in 'For'n tax on non-div' - or with the </t>
        </r>
        <r>
          <rPr>
            <u val="single"/>
            <sz val="8"/>
            <rFont val="Tahoma"/>
            <family val="2"/>
          </rPr>
          <t>entity's domestic owner</t>
        </r>
        <r>
          <rPr>
            <sz val="8"/>
            <rFont val="Tahoma"/>
            <family val="0"/>
          </rPr>
          <t xml:space="preserve"> - '3' in 'Dom owner's for'n credit' - or </t>
        </r>
        <r>
          <rPr>
            <u val="single"/>
            <sz val="8"/>
            <rFont val="Tahoma"/>
            <family val="2"/>
          </rPr>
          <t>both</t>
        </r>
        <r>
          <rPr>
            <sz val="8"/>
            <rFont val="Tahoma"/>
            <family val="0"/>
          </rPr>
          <t xml:space="preserve">').     
The amount = any excess of foreign taxes on non-dividend income subject to limited 
                        crediting
                                                   over
                       the domestic tax rate x (foreign non-dividend net receipts + change in 
                       foreign tax value + foreign balancing adjustment + positive foreign CGT 
                       balancing adj )
The domestic tax rate used in the calculation is the domestic entity tax rate ('General entity tax rate'  in the case of trust treayment with its zero entity tax rate), unless 'Limt non-div' is non-zero, in which case the 'rate limit' is used.                       
The calculated excess will not always match the amount that would be obtained in practice because the calculation of excess is done in aggregate, not country by country.
The use of the foreign tax limitation based on the amount of domestic tax referable to the foreign income should therefore only be regarded as illustrative.
To simulate a range of practical circumstances more realistically, the flows from different countries would need to be treated separately.               </t>
        </r>
      </text>
    </comment>
    <comment ref="B341" authorId="0">
      <text>
        <r>
          <rPr>
            <b/>
            <sz val="8"/>
            <rFont val="Tahoma"/>
            <family val="0"/>
          </rPr>
          <t xml:space="preserve">Income tax paid:
</t>
        </r>
        <r>
          <rPr>
            <sz val="8"/>
            <rFont val="Tahoma"/>
            <family val="2"/>
          </rPr>
          <t xml:space="preserve">Domestic income tax paid this year </t>
        </r>
        <r>
          <rPr>
            <sz val="8"/>
            <rFont val="Tahoma"/>
            <family val="0"/>
          </rPr>
          <t xml:space="preserve">
= domestic tax on foreign income   
    + domestic tax on domestic income 
</t>
        </r>
      </text>
    </comment>
    <comment ref="B342" authorId="0">
      <text>
        <r>
          <rPr>
            <b/>
            <sz val="8"/>
            <rFont val="Tahoma"/>
            <family val="0"/>
          </rPr>
          <t>Domestic tax on foreign non-dividend income:</t>
        </r>
        <r>
          <rPr>
            <sz val="8"/>
            <rFont val="Tahoma"/>
            <family val="0"/>
          </rPr>
          <t xml:space="preserve">
</t>
        </r>
        <r>
          <rPr>
            <u val="single"/>
            <sz val="8"/>
            <rFont val="Tahoma"/>
            <family val="2"/>
          </rPr>
          <t>Under imputation and absent 'ideal' treatment of foreign tax credits</t>
        </r>
        <r>
          <rPr>
            <sz val="8"/>
            <rFont val="Tahoma"/>
            <family val="0"/>
          </rPr>
          <t xml:space="preserve">, domestic tax paid on foreign non-dividend income that is subject to foreign tax crediting arrangements at the entity level.  This is needed separately from the domestic tax paid on foreign taxable income in order to determine, in the dividend block, the amount of foreign non-dividend income in the dividend pay-out, other than in franked dividends.  Because of the separate calculation, the tax paid may not be 'accurate' if, say, carry-forward losses are involved.
Tax paid =  this year's foreign non-dividend income x entity tax rate
                   - this year's foreign tax paid on foreign non-dividend income
                  + excess foreign tax credits on foreign non-dividend income but only if the 
                      entity is subject to a foreign tax credit limit on non-dividend income ('1' in 
                      'For'n  tax on non-div') 
Aside from feeding into 'grossed-up profits', the amount of foreign non-dividend income in the dividend pay-out (other than in franked dividends) is required to determine the amount of DWT payable on dividends going to foreign owners, depending on the option chosen in 'For'n own's for'n credit'.  Thus, this ledger would be part of the operation of a 'foreign income account' which provides relief from DWT payable on unfranked dividends flowing to another country.                        </t>
        </r>
      </text>
    </comment>
    <comment ref="B343" authorId="0">
      <text>
        <r>
          <rPr>
            <b/>
            <sz val="8"/>
            <rFont val="Tahoma"/>
            <family val="0"/>
          </rPr>
          <t>Domestic tax on foreign cash dividends:</t>
        </r>
        <r>
          <rPr>
            <sz val="8"/>
            <rFont val="Tahoma"/>
            <family val="0"/>
          </rPr>
          <t xml:space="preserve">
</t>
        </r>
        <r>
          <rPr>
            <u val="single"/>
            <sz val="8"/>
            <rFont val="Tahoma"/>
            <family val="2"/>
          </rPr>
          <t>Under imputation and absent 'ideal' treatment of foreign tax credits</t>
        </r>
        <r>
          <rPr>
            <sz val="8"/>
            <rFont val="Tahoma"/>
            <family val="0"/>
          </rPr>
          <t xml:space="preserve">, domestic tax paid on foreign dividends that are subject to foreign tax crediting arrangements at the entity level (eg with 'unfranked' dividends coming from other country).  This is needed separately from the domestic tax paid on foreign taxable income in order to determine, in the dividend block, the foreign dividend component of franked dividends and so the foreign dividends in the dividend pay-out that are not in franked dividends.  Because of the separate calculation, the tax paid may not be 'accurate' if, say, carry-forward losses are involved.
Tax paid = (foreign cash receipt base x entity tax rate)
                   - associated foreign tax  credits
                  + excess foreign tax credits on foreign dividend income but only if the 
                      entity is subject to a limit on dividend income ('3' in 'For'n  dividends
                      rec'd') 
where foreign cash receipt base =            
                     foreign cash dividends 
                  + associated credits (nil if dividends exempt, DWT if only DWT credits 
                      allowed or otherwise DWT plus underlying income tax)    
Aside from feeding into 'grossed-up profits', the foreign dividends in the dividend pay-out that are not in franked dividends are required to determine the amount of DWT payable on dividends going to foreign owners, depending on the option chosen in 'For'n own's for'n credit'.  Thus, this ledger would be part of the operation of a 'foreign income account' which provides relief from DWT payable on unfranked dividends flowing to another country.                                                             </t>
        </r>
      </text>
    </comment>
    <comment ref="B345" authorId="0">
      <text>
        <r>
          <rPr>
            <b/>
            <sz val="8"/>
            <rFont val="Tahoma"/>
            <family val="0"/>
          </rPr>
          <t>accumulated tax paid:</t>
        </r>
        <r>
          <rPr>
            <sz val="8"/>
            <rFont val="Tahoma"/>
            <family val="0"/>
          </rPr>
          <t xml:space="preserve">
Accumulated tax paid = tax paid this year by the entity
                                       + cumulative tax paid in prior years
When 'full loss offset' is operative, the amount can be negative because if the entity realises a loss in a year it is paid an amount equal to the tax times the loss.   More generally, this effect of full loss offset can be viewed as reflecting the situation where the entity has other taxable income in the background (ie not reflected in the spreadsheets) which allows the entity to gain the immediate benefit of being able to deduct the losses against the other income.  
</t>
        </r>
        <r>
          <rPr>
            <u val="single"/>
            <sz val="8"/>
            <rFont val="Tahoma"/>
            <family val="2"/>
          </rPr>
          <t>Under consolidation</t>
        </r>
        <r>
          <rPr>
            <sz val="8"/>
            <rFont val="Tahoma"/>
            <family val="0"/>
          </rPr>
          <t>, a '2' above the row, 'Year', in each year between the year that the entity entered a consolidated group to the year of exit of associated net assets results in tax paid by both the entity shown in this spreadsheet not being included in accumulated tax paid - because the tax on the associated income during that period is paid by the head entity directly.</t>
        </r>
      </text>
    </comment>
    <comment ref="B348" authorId="0">
      <text>
        <r>
          <rPr>
            <b/>
            <sz val="8"/>
            <rFont val="Tahoma"/>
            <family val="2"/>
          </rPr>
          <t>cash pre-distribution:</t>
        </r>
        <r>
          <rPr>
            <sz val="8"/>
            <rFont val="Tahoma"/>
            <family val="0"/>
          </rPr>
          <t xml:space="preserve">
Annual cash available for distribution to entity holders or re-investment in the entity.
The cash = net receipts (including 'dividends' from owned entities under 
                   integration or trust treatment)
                   - tax paid
                   - payments for new assets (reflected in contributed capital,
                      ie it is assumed available cash is used first to at least cover
                      part of new acquisitions)
                   + proceeds of asset sales (reflected in contributed capital)
If tax paid plus payments for new assets exceeds net receipts plus proceeds of asset sales, the cash available is nil - and the deficiency in cash this year is assumed to be covered by a contribution of capital from entity owners (reflected in the post-tax cash flow of entity owners for this year and an increase in the tax value of entity ownership). 
</t>
        </r>
        <r>
          <rPr>
            <u val="single"/>
            <sz val="8"/>
            <rFont val="Tahoma"/>
            <family val="2"/>
          </rPr>
          <t>Under trust treatment</t>
        </r>
        <r>
          <rPr>
            <sz val="8"/>
            <rFont val="Tahoma"/>
            <family val="0"/>
          </rPr>
          <t xml:space="preserve">, even if the amount of cash is less than the cash underpinning taxable income (ie excluding domestic and foreign tax credits), the cash underpinning taxable income must still be distributed.  In that event, extra capital is contributed to make up for the deficiency. </t>
        </r>
      </text>
    </comment>
    <comment ref="B349" authorId="0">
      <text>
        <r>
          <rPr>
            <b/>
            <sz val="8"/>
            <rFont val="Tahoma"/>
            <family val="0"/>
          </rPr>
          <t>cash accumulated:</t>
        </r>
        <r>
          <rPr>
            <sz val="8"/>
            <rFont val="Tahoma"/>
            <family val="0"/>
          </rPr>
          <t xml:space="preserve">
Funds held as cash in the entity (ie not reinvested). 
If the general option to 'reinvest retentions', the funds held are nil.
Otherwise,</t>
        </r>
        <r>
          <rPr>
            <u val="single"/>
            <sz val="8"/>
            <rFont val="Tahoma"/>
            <family val="2"/>
          </rPr>
          <t xml:space="preserve"> if cash is retained this year and the trust treatment does not apply</t>
        </r>
        <r>
          <rPr>
            <sz val="8"/>
            <rFont val="Tahoma"/>
            <family val="0"/>
          </rPr>
          <t xml:space="preserve">,
the funds =  last year's cash accumulated
                    + this year's pre-distribution cash. 
</t>
        </r>
        <r>
          <rPr>
            <u val="single"/>
            <sz val="8"/>
            <rFont val="Tahoma"/>
            <family val="2"/>
          </rPr>
          <t>If cash is distributed this year or if trust treatment is chosen</t>
        </r>
        <r>
          <rPr>
            <sz val="8"/>
            <rFont val="Tahoma"/>
            <family val="0"/>
          </rPr>
          <t>, 
the funds =  last year's accumulated cash 
                    + this year's pre-distribution cash 
                     -  this year's distributions of franked and unfranked dividends
                        and any foreign income in the dividends (absent 'ideal'
                        treatment) and any return of capital.</t>
        </r>
      </text>
    </comment>
    <comment ref="B350" authorId="0">
      <text>
        <r>
          <rPr>
            <b/>
            <sz val="8"/>
            <rFont val="Tahoma"/>
            <family val="0"/>
          </rPr>
          <t>cash for re-investment:</t>
        </r>
        <r>
          <rPr>
            <sz val="8"/>
            <rFont val="Tahoma"/>
            <family val="0"/>
          </rPr>
          <t xml:space="preserve">
Cash retained this year that is able to be reinvested in the entity's assets or held as cash. 
</t>
        </r>
        <r>
          <rPr>
            <u val="single"/>
            <sz val="8"/>
            <rFont val="Tahoma"/>
            <family val="2"/>
          </rPr>
          <t>If the general option of 'full integration' is chosen and cash is to be retained this year</t>
        </r>
        <r>
          <rPr>
            <sz val="8"/>
            <rFont val="Tahoma"/>
            <family val="0"/>
          </rPr>
          <t xml:space="preserve"> (ie income taxed to the entity owner but retained in the entity),
the amount of cash = pre-distribution cash plus last year's accumulated cash. 
</t>
        </r>
        <r>
          <rPr>
            <u val="single"/>
            <sz val="8"/>
            <rFont val="Tahoma"/>
            <family val="2"/>
          </rPr>
          <t>In all other cases</t>
        </r>
        <r>
          <rPr>
            <sz val="8"/>
            <rFont val="Tahoma"/>
            <family val="0"/>
          </rPr>
          <t xml:space="preserve"> (with or without full integration and with or without annual distribution), 
the amount of cash = pre-distribution cash plus last year's accumulated cash less total distribution of dividends  and capital. 
The retained cash is re-invested if the general option to 'reinvest retentions' is chosen.</t>
        </r>
      </text>
    </comment>
    <comment ref="B351" authorId="0">
      <text>
        <r>
          <rPr>
            <b/>
            <sz val="8"/>
            <rFont val="Tahoma"/>
            <family val="0"/>
          </rPr>
          <t>accumulated income:</t>
        </r>
        <r>
          <rPr>
            <sz val="8"/>
            <rFont val="Tahoma"/>
            <family val="0"/>
          </rPr>
          <t xml:space="preserve">
Cumulative annual income = last year's accumulated income
                                             + this year's income (for individual assets, generally
                                                equal to last year's value times the rate of return)
This year's income from an acquired entity:
(1) includes cash dividends received from that entity
(2) excludes both the excess of payment for the entity over the contributed capital received on liquidation of the entity (ie the payment for pre-acquisition profits which are taxable dividends when distributed) and the associated CGT loss. These two amounts should offset each other.          </t>
        </r>
      </text>
    </comment>
    <comment ref="B352" authorId="0">
      <text>
        <r>
          <rPr>
            <b/>
            <sz val="8"/>
            <rFont val="Tahoma"/>
            <family val="0"/>
          </rPr>
          <t>accumulated taxable profits:</t>
        </r>
        <r>
          <rPr>
            <sz val="8"/>
            <rFont val="Tahoma"/>
            <family val="0"/>
          </rPr>
          <t xml:space="preserve">
Cumulative annual taxable income = last year's accumulated taxable income
                                                           + this year's taxable income (excluding any franking
                                                               credits or foreign tax credits on </t>
        </r>
        <r>
          <rPr>
            <u val="single"/>
            <sz val="8"/>
            <rFont val="Tahoma"/>
            <family val="2"/>
          </rPr>
          <t>dividends</t>
        </r>
        <r>
          <rPr>
            <sz val="8"/>
            <rFont val="Tahoma"/>
            <family val="0"/>
          </rPr>
          <t xml:space="preserve"> 
                                                               received - not credits on foreign non-dividend 
                                                               taxable income as that is measured without foreign
                                                               credits) 
Annual taxable income excludes cash dividends received from acquired entities if the section 46 rebate applies on a gross basis, and excludes all net receipts if the section 46 rebate applies on a net basis.
The amount may be negative if losses are being incurred.
Over time, the amount reflects both the assessment of distributed pre-acquisition profits and the CGT loss on liquidation of the payment for those profits.  This assessment and loss offset each other. 
If the entity is tax exempt or attracts trust treatment, the taxable income is not taxed to the entity but it may be taxed to the owner. </t>
        </r>
      </text>
    </comment>
    <comment ref="B353" authorId="0">
      <text>
        <r>
          <rPr>
            <b/>
            <sz val="8"/>
            <rFont val="Tahoma"/>
            <family val="0"/>
          </rPr>
          <t>accumulated taxed profits:</t>
        </r>
        <r>
          <rPr>
            <sz val="8"/>
            <rFont val="Tahoma"/>
            <family val="0"/>
          </rPr>
          <t xml:space="preserve">
Cumulative annual post-tax taxable income
     = last year's accumulated post-tax taxable income
        + this year's domestic and foreign taxable income (excluding any franking credits and foreign tax on 
           dividends received and on non-dividend income, </t>
        </r>
        <r>
          <rPr>
            <u val="single"/>
            <sz val="8"/>
            <rFont val="Tahoma"/>
            <family val="2"/>
          </rPr>
          <t>under 'ideal' foreign tax crediting</t>
        </r>
        <r>
          <rPr>
            <sz val="8"/>
            <rFont val="Tahoma"/>
            <family val="0"/>
          </rPr>
          <t xml:space="preserve"> those foreign tax 
           amounts excluding excess tax credits on foreign </t>
        </r>
        <r>
          <rPr>
            <u val="single"/>
            <sz val="8"/>
            <rFont val="Tahoma"/>
            <family val="2"/>
          </rPr>
          <t>dividends</t>
        </r>
        <r>
          <rPr>
            <sz val="8"/>
            <rFont val="Tahoma"/>
            <family val="0"/>
          </rPr>
          <t xml:space="preserve"> if a limitation applies in the entity)
        + under imputation, this year's distributed exempt domestic receipts which have associated 
           imputation credits (while these receipts have been excluded from the entity's taxable income, 
           the attached franking credits mean that when distributed they will be included in franked 
           dividends and inappropriately subtracted from accumulated taxed profits) 
        -  domestic tax paid this year
        -  this year's foreign tax on foreign non-dividend income 
        -  franked dividends distributed this year (or taxable income distributed if trust treatment applies)        
        - foreign non-dividend income included in dividend pay-out, not in franked divdends (under imputation)
        - foreign cash dividends included in dividend pay-out                                     
        + minimum of foreign cash dividends distributed this year (they are included in the entity's taxable 
            income) other than those in franked dividends (they have already been subtracted) and foreign cash
           dividends not included in taxable income because of being exempt in the entity.
The specification of taxable income excludes cash dividends from owned entities if the section 46 rebate applies (usually used with a classical system) and those foreign cash dividends that are exempt or whose associated foreign tax paid is deductible only.
If the entity attracts trust treatment, this is the amount of taxable income that has not yet been able to be distributed because of annual cash constraints (which could arise if appreciating assets were subject to annual CGT). 
</t>
        </r>
        <r>
          <rPr>
            <u val="single"/>
            <sz val="8"/>
            <rFont val="Tahoma"/>
            <family val="2"/>
          </rPr>
          <t>In the year of a buy-back</t>
        </r>
        <r>
          <rPr>
            <sz val="8"/>
            <rFont val="Tahoma"/>
            <family val="0"/>
          </rPr>
          <t xml:space="preserve">, if the participating owners hold some ownership interests (the number in 'No shares/interests' in the bottom ownership block is not zero), the accumulated taxed profits are reduced by the proportion of ownership interests held by the participating shareholders.  Those taxed profits are effectively passed to those owners and cancelled along with their ownership interests regardless of whether the buy-back is 'on-market' or 'off-market' or whether assets are sold or liabilities increased.  </t>
        </r>
      </text>
    </comment>
    <comment ref="B354" authorId="0">
      <text>
        <r>
          <rPr>
            <b/>
            <sz val="8"/>
            <rFont val="Tahoma"/>
            <family val="0"/>
          </rPr>
          <t>accumulated untaxed profits:</t>
        </r>
        <r>
          <rPr>
            <sz val="8"/>
            <rFont val="Tahoma"/>
            <family val="0"/>
          </rPr>
          <t xml:space="preserve">
Cumulative untaxed profits (income)
  = last year's accumulated untaxed profits
    + this year's income 
     - this year's taxable income (excluding any franking credits and foreign tax credits on
       </t>
        </r>
        <r>
          <rPr>
            <sz val="8"/>
            <rFont val="Tahoma"/>
            <family val="2"/>
          </rPr>
          <t>dividends</t>
        </r>
        <r>
          <rPr>
            <sz val="8"/>
            <rFont val="Tahoma"/>
            <family val="0"/>
          </rPr>
          <t xml:space="preserve"> received - ie not on foreign non-dividend income received -  </t>
        </r>
        <r>
          <rPr>
            <u val="single"/>
            <sz val="8"/>
            <rFont val="Tahoma"/>
            <family val="2"/>
          </rPr>
          <t xml:space="preserve">under 'ideal' foreign tax </t>
        </r>
        <r>
          <rPr>
            <sz val="8"/>
            <rFont val="Tahoma"/>
            <family val="0"/>
          </rPr>
          <t xml:space="preserve">
       </t>
        </r>
        <r>
          <rPr>
            <u val="single"/>
            <sz val="8"/>
            <rFont val="Tahoma"/>
            <family val="2"/>
          </rPr>
          <t>crediting</t>
        </r>
        <r>
          <rPr>
            <sz val="8"/>
            <rFont val="Tahoma"/>
            <family val="0"/>
          </rPr>
          <t xml:space="preserve">, those foreign tax credits excluding excess credits on foreign dividends if a limitation 
       applies in the entity) 
     - this year's unfranked dividends
     - </t>
        </r>
        <r>
          <rPr>
            <u val="single"/>
            <sz val="8"/>
            <rFont val="Tahoma"/>
            <family val="2"/>
          </rPr>
          <t>under imputation</t>
        </r>
        <r>
          <rPr>
            <sz val="8"/>
            <rFont val="Tahoma"/>
            <family val="0"/>
          </rPr>
          <t xml:space="preserve">, this year's distributed exempt domestic dividends which have associated 
       imputation credits because the section 46 rebate applies (usually used with a classical 
       system) - while these receipts have been excluded from the entity's taxable income, 
       the attached franking credits mean that when distributed they will be included in franked 
       dividends and inappropriately subtracted from accumulated taxed profits            
    + </t>
        </r>
        <r>
          <rPr>
            <u val="single"/>
            <sz val="8"/>
            <rFont val="Tahoma"/>
            <family val="2"/>
          </rPr>
          <t>under imputation and absent 'ideal' treatment of foreign tax credits</t>
        </r>
        <r>
          <rPr>
            <sz val="8"/>
            <rFont val="Tahoma"/>
            <family val="0"/>
          </rPr>
          <t xml:space="preserve">, foreign net receipts 
       distributed this year other than those in franked dividends (included in taxable income but in
       unfranked dividends and would otherwise be subtracted from untaxed profits) less any
       component of these that is exempt in the entity (and therefore not included in the entity's 
       taxable income).
The accumulation should include cash dividends from owned entities .
A negative amount in the final year reflects for example the amount of unrealised gains (or accelerated depreciation) that has been subject to double taxation:  once if effectively distributed as unfranked dividends in prior years; again when the balancing adjustment on disposal taxes them.  This double tax is offset by a capital loss at the time of distribution.  See discussions under 'balancing adjustment' and 'unfranked dividends'. 
If the entity attracts fixed trust treatment, the amount is the accumulated income that is not taxable to the owner.   
</t>
        </r>
        <r>
          <rPr>
            <u val="single"/>
            <sz val="8"/>
            <rFont val="Tahoma"/>
            <family val="2"/>
          </rPr>
          <t>In the year of a buy-back</t>
        </r>
        <r>
          <rPr>
            <sz val="8"/>
            <rFont val="Tahoma"/>
            <family val="0"/>
          </rPr>
          <t xml:space="preserve">, if the participating owners hold some ownership interests (the number in 'No shares/interests' in the bottom ownership block is not zero), the accumulated untaxed profits are reduced by the proportion of ownership interests held by the participating shareholders.  Those untaxed profits are effectively passed to those owners and cancelled along with the ownership interests regardless of whether the buy-back is 'on-market' or 'off-market' or whether assets are sold or liabilities increased.  </t>
        </r>
      </text>
    </comment>
    <comment ref="B355" authorId="0">
      <text>
        <r>
          <rPr>
            <b/>
            <sz val="8"/>
            <rFont val="Tahoma"/>
            <family val="0"/>
          </rPr>
          <t>Accumulated contributed capital:</t>
        </r>
        <r>
          <rPr>
            <sz val="8"/>
            <rFont val="Tahoma"/>
            <family val="0"/>
          </rPr>
          <t xml:space="preserve">
= prior year's accumulated contributed capital
    + any negative post-tax cash flow this year (including as a result of 
        asset purchases etc in the year)
    -  any return of capital this year
    +  </t>
        </r>
        <r>
          <rPr>
            <u val="single"/>
            <sz val="8"/>
            <rFont val="Tahoma"/>
            <family val="2"/>
          </rPr>
          <t>under trust treatment</t>
        </r>
        <r>
          <rPr>
            <sz val="8"/>
            <rFont val="Tahoma"/>
            <family val="0"/>
          </rPr>
          <t xml:space="preserve">, any deficiency in the amount of cash for 
        distribution and the cash underpinning taxable income (ie excluding 
        domestic and foreign tax credits), which must still be distributed.  
</t>
        </r>
        <r>
          <rPr>
            <u val="single"/>
            <sz val="8"/>
            <rFont val="Tahoma"/>
            <family val="2"/>
          </rPr>
          <t>In the year of a buy-back</t>
        </r>
        <r>
          <rPr>
            <sz val="8"/>
            <rFont val="Tahoma"/>
            <family val="0"/>
          </rPr>
          <t xml:space="preserve">, if the participating owners hold some ownership interests (the number in 'No shares/interests' in the bottom ownership block is not zero), contributed capital is reduced by the proportion of ownership interests held by the participating shareholders.  That contributed capital is effectively passed to those owners and cancelled along with their ownership interestsregardless of whether the buy-back is 'on-market' or 'off-market' or whether assets are sold or liabilities increased.  </t>
        </r>
      </text>
    </comment>
    <comment ref="B356" authorId="0">
      <text>
        <r>
          <rPr>
            <b/>
            <sz val="8"/>
            <rFont val="Tahoma"/>
            <family val="0"/>
          </rPr>
          <t>accumulated franking credits:</t>
        </r>
        <r>
          <rPr>
            <sz val="8"/>
            <rFont val="Tahoma"/>
            <family val="0"/>
          </rPr>
          <t xml:space="preserve">
Cumulative franking credits = last year's accumulated credits 
                                               + tax paid this year 
                                               + credits attachad to any dividends received from acquired entities and, 
                                                   </t>
        </r>
        <r>
          <rPr>
            <u val="single"/>
            <sz val="8"/>
            <rFont val="Tahoma"/>
            <family val="2"/>
          </rPr>
          <t>under imputation with 'ideal' treatment of foreign tax credits (or</t>
        </r>
        <r>
          <rPr>
            <sz val="8"/>
            <rFont val="Tahoma"/>
            <family val="0"/>
          </rPr>
          <t xml:space="preserve"> 
                                                   </t>
        </r>
        <r>
          <rPr>
            <u val="single"/>
            <sz val="8"/>
            <rFont val="Tahoma"/>
            <family val="2"/>
          </rPr>
          <t>integration)</t>
        </r>
        <r>
          <rPr>
            <sz val="8"/>
            <rFont val="Tahoma"/>
            <family val="0"/>
          </rPr>
          <t xml:space="preserve">, foreign tax credits associated with foreign dividends and
                                                   foreign non-dividend income - less excess foreign tax credits on foreign non-
                                                   dividend and dividend income, but only if the entity faces limits on non-
                                                   dividend income ('1' in 'For'n tax on non-div') or dividend income ('3' in 'For'n
                                                   dividends rec'd'), respectively.  The annual excess and accumulated excess
                                                   foreign tax credits are computed (in practice, in the entity) if credit limits 
                                                   apply in the entity </t>
        </r>
        <r>
          <rPr>
            <u val="single"/>
            <sz val="8"/>
            <rFont val="Tahoma"/>
            <family val="2"/>
          </rPr>
          <t>or</t>
        </r>
        <r>
          <rPr>
            <sz val="8"/>
            <rFont val="Tahoma"/>
            <family val="0"/>
          </rPr>
          <t xml:space="preserve"> to the domestic owners.  These excesses are only 
                                                   subtracted from the franking credit ledger, however,  if the entity is subject 
                                                   to a credit limit. 
                                                - franking credits distributed this year (ie if the general 'full integration' option is
                                                  chosen or if cash is distributed this year) </t>
        </r>
        <r>
          <rPr>
            <u val="single"/>
            <sz val="8"/>
            <rFont val="Tahoma"/>
            <family val="2"/>
          </rPr>
          <t xml:space="preserve">under each ownership 'block' </t>
        </r>
        <r>
          <rPr>
            <sz val="8"/>
            <rFont val="Tahoma"/>
            <family val="0"/>
          </rPr>
          <t xml:space="preserve">- this 
                                                  automatically includes foreign tax  credits, excluding excess credits, that have
                                                  been previously added to accumulating franking credits </t>
        </r>
        <r>
          <rPr>
            <u val="single"/>
            <sz val="8"/>
            <rFont val="Tahoma"/>
            <family val="2"/>
          </rPr>
          <t xml:space="preserve">with 'ideal' treatment 
</t>
        </r>
        <r>
          <rPr>
            <sz val="8"/>
            <rFont val="Tahoma"/>
            <family val="2"/>
          </rPr>
          <t xml:space="preserve">                                                  </t>
        </r>
        <r>
          <rPr>
            <u val="single"/>
            <sz val="8"/>
            <rFont val="Tahoma"/>
            <family val="2"/>
          </rPr>
          <t>of foreign tax credits</t>
        </r>
        <r>
          <rPr>
            <sz val="8"/>
            <rFont val="Tahoma"/>
            <family val="2"/>
          </rPr>
          <t xml:space="preserve"> </t>
        </r>
        <r>
          <rPr>
            <sz val="8"/>
            <rFont val="Tahoma"/>
            <family val="0"/>
          </rPr>
          <t xml:space="preserve">
                                              + </t>
        </r>
        <r>
          <rPr>
            <u val="single"/>
            <sz val="8"/>
            <rFont val="Tahoma"/>
            <family val="2"/>
          </rPr>
          <t>under consolidation</t>
        </r>
        <r>
          <rPr>
            <sz val="8"/>
            <rFont val="Tahoma"/>
            <family val="0"/>
          </rPr>
          <t xml:space="preserve">, the franking credits brought to the consolidated 
                                                  group by an entity entering the group in the year of entry.                                               
If classical taxation applies to this entity, franking credits = 0. 
With an </t>
        </r>
        <r>
          <rPr>
            <u val="single"/>
            <sz val="8"/>
            <rFont val="Tahoma"/>
            <family val="2"/>
          </rPr>
          <t>'off-market' buy-back</t>
        </r>
        <r>
          <rPr>
            <sz val="8"/>
            <rFont val="Tahoma"/>
            <family val="0"/>
          </rPr>
          <t xml:space="preserve"> (where, typically, a 'slice' of the entity's profits and contributed capital at net asset value is used to pay out participating owners and the comonents of the 'slice' are taxed as distributions), under imputation, the franking credits associated with the franked dividends part of the 'slice' reduce the store of franking credits.  The potential capital loss effect in the hands of the participating owners offsets any prior double tax arising from their purchase of interests in the entity when the entity had retained taxed profits.
In contrast, with an </t>
        </r>
        <r>
          <rPr>
            <u val="single"/>
            <sz val="8"/>
            <rFont val="Tahoma"/>
            <family val="2"/>
          </rPr>
          <t>'on-market' buy-back</t>
        </r>
        <r>
          <rPr>
            <sz val="8"/>
            <rFont val="Tahoma"/>
            <family val="0"/>
          </rPr>
          <t xml:space="preserve"> (where, typically, participating owners are paid full value - including franking credits - for their ownership interests - and tax applies as if the owners sold to a third party), under imputation, there is no reduction in the store of franking credits.  Not reducing the store of franking credits, even though the store of profits for tax purposes is reduced according to the proportion of shares cancelled through the buy-back, offsets any prior double tax arising from the purchase of interests in the entity by participating owners when the entity had retained taxed profits.  
 </t>
        </r>
      </text>
    </comment>
    <comment ref="B357" authorId="0">
      <text>
        <r>
          <rPr>
            <b/>
            <sz val="8"/>
            <rFont val="Tahoma"/>
            <family val="0"/>
          </rPr>
          <t>accumulated excess foreign tax on foreign non-dividend income:</t>
        </r>
        <r>
          <rPr>
            <sz val="8"/>
            <rFont val="Tahoma"/>
            <family val="0"/>
          </rPr>
          <t xml:space="preserve">
</t>
        </r>
        <r>
          <rPr>
            <u val="single"/>
            <sz val="8"/>
            <rFont val="Tahoma"/>
            <family val="2"/>
          </rPr>
          <t>Under 'ideal' treatment of foreign tax credits</t>
        </r>
        <r>
          <rPr>
            <sz val="8"/>
            <rFont val="Tahoma"/>
            <family val="0"/>
          </rPr>
          <t xml:space="preserve"> (with any excess foreign tax credits also applying in the entity), the cumulative excess foreign tax on  foreign </t>
        </r>
        <r>
          <rPr>
            <u val="single"/>
            <sz val="8"/>
            <rFont val="Tahoma"/>
            <family val="2"/>
          </rPr>
          <t>non-dividend</t>
        </r>
        <r>
          <rPr>
            <sz val="8"/>
            <rFont val="Tahoma"/>
            <family val="0"/>
          </rPr>
          <t xml:space="preserve"> income
  = [last year's cumulative excess foreign tax on non-dividend income
     + this year's excess foreign tax on non-dividend income] 
     x [1 - the proportion of franked dividends included in the dividend 
        payout to the amount of franked dividends that would have been paid 
        out if there were no retention or cash constraints on distributions].  The
        annual excess and accumulated excess foreign tax credits are only 
        included in this accumulation if the entity is subject to a limit on credits given
        for foreign tax on foreign non-dividend income.  The amount of franked 
        dividends that would have been paid out is determined by grossing up (using 
        the entity tax rate or, if that is zero, the general entity tax rate) last year's 
        franking credits plus this year's foreign taxes.
This accumulation is needed to calculate the correct amount of franked dividends, grossed-up profits and tax credits in years of full distribution after years when there was retention or cash constraints.  Under the 'ideal' treatment, the standard franking account handles the effects of excess foreign tax credits except for adjustments to these three items for excess credits on foreign non-dividend income.</t>
        </r>
      </text>
    </comment>
    <comment ref="B358" authorId="0">
      <text>
        <r>
          <rPr>
            <b/>
            <sz val="8"/>
            <rFont val="Tahoma"/>
            <family val="2"/>
          </rPr>
          <t>accumulated excess foreign tax on non-dividend income:</t>
        </r>
        <r>
          <rPr>
            <sz val="8"/>
            <rFont val="Tahoma"/>
            <family val="0"/>
          </rPr>
          <t xml:space="preserve">
The cumulative </t>
        </r>
        <r>
          <rPr>
            <u val="single"/>
            <sz val="8"/>
            <rFont val="Tahoma"/>
            <family val="2"/>
          </rPr>
          <t>excess</t>
        </r>
        <r>
          <rPr>
            <sz val="8"/>
            <rFont val="Tahoma"/>
            <family val="0"/>
          </rPr>
          <t xml:space="preserve"> foreign tax on  foreign non-dividend income - this register being filled either in the absence of 'ideal' treatment of foreign tax credits or under that 'ideal' treatment but only if the option under that  treatment applies no limit in the entity but a limit on the entity's owners.  In both cases, the ledger is required for separate (from the effects of the franking account) application of excess foreign tax credits to domestic owners.
</t>
        </r>
        <r>
          <rPr>
            <u val="single"/>
            <sz val="8"/>
            <rFont val="Tahoma"/>
            <family val="2"/>
          </rPr>
          <t>Absent 'ideal' treatment</t>
        </r>
        <r>
          <rPr>
            <sz val="8"/>
            <rFont val="Tahoma"/>
            <family val="0"/>
          </rPr>
          <t xml:space="preserve">, cumulative excess 
  = [last year's cumulative excess foreign tax on non-dividend income
     + this year's excess foreign tax on non-dividend income] 
     x [1 - the proportion of foreign non-dividend income included in the 
         dividend pay-out to the amount of foreign non-dividend income that would 
         have been included in the dividend pay-out if there were no cash constraints]
</t>
        </r>
        <r>
          <rPr>
            <u val="single"/>
            <sz val="8"/>
            <rFont val="Tahoma"/>
            <family val="2"/>
          </rPr>
          <t>Under 'ideal' treatment with no limit appying in the entity but a limit applying to the entity's owners</t>
        </r>
        <r>
          <rPr>
            <sz val="8"/>
            <rFont val="Tahoma"/>
            <family val="0"/>
          </rPr>
          <t xml:space="preserve">, cumulative excess
= [last year's cumulative excess foreign tax on non-dividend income
     + this year's excess foreign tax on non-dividend income] 
     x [the proportion of franked dividends included in the dividend 
        payout to the amount of franked dividends that would have been paid 
        out if there were no retention or cash constraints on distributions].
</t>
        </r>
      </text>
    </comment>
    <comment ref="B359" authorId="0">
      <text>
        <r>
          <rPr>
            <b/>
            <sz val="8"/>
            <rFont val="Tahoma"/>
            <family val="2"/>
          </rPr>
          <t>accumulated excess foreign tax on dividend income:</t>
        </r>
        <r>
          <rPr>
            <sz val="8"/>
            <rFont val="Tahoma"/>
            <family val="0"/>
          </rPr>
          <t xml:space="preserve">
The cumulative </t>
        </r>
        <r>
          <rPr>
            <u val="single"/>
            <sz val="8"/>
            <rFont val="Tahoma"/>
            <family val="2"/>
          </rPr>
          <t>excess</t>
        </r>
        <r>
          <rPr>
            <sz val="8"/>
            <rFont val="Tahoma"/>
            <family val="0"/>
          </rPr>
          <t xml:space="preserve"> foreign tax on  foreign dividend income - this register being filled either in the absence of 'ideal' treatment of foreign tax credits or under that 'ideal' treatment but only if the option under that treatment applies no limit in the entity but a limit on the entity's owners.   In both cases, the ledger is required for separate (from the effects of the franking account) application of excess foreign tax credits to domestic owners.
</t>
        </r>
        <r>
          <rPr>
            <u val="single"/>
            <sz val="8"/>
            <rFont val="Tahoma"/>
            <family val="2"/>
          </rPr>
          <t>Absent 'ideal' treatment</t>
        </r>
        <r>
          <rPr>
            <sz val="8"/>
            <rFont val="Tahoma"/>
            <family val="0"/>
          </rPr>
          <t xml:space="preserve">, cumulative excess 
  = [last year's cumulative excess foreign tax on dividend income
     + this year's excess foreign tax on dividend income] 
     x [1 - the proportion of total foreign dividend income included in the 
         dividend pay-out to the amount of foreign dividend income that would 
         have been included in the dividend pay-out if there were no cash constraints]
</t>
        </r>
        <r>
          <rPr>
            <u val="single"/>
            <sz val="8"/>
            <rFont val="Tahoma"/>
            <family val="2"/>
          </rPr>
          <t>Under 'ideal' treatment with no limit appying in the entity but a limit applying to the entity's owners</t>
        </r>
        <r>
          <rPr>
            <sz val="8"/>
            <rFont val="Tahoma"/>
            <family val="0"/>
          </rPr>
          <t>, cumulative excess
= [last year's cumulative excess foreign tax on dividend income
     + this year's excess foreign tax on dividend income] 
     x [the proportion of franked dividends included in the dividend 
        payout to the amount of franked dividends that would have been paid 
        out if there were no retention or cash constraints on distributions].</t>
        </r>
      </text>
    </comment>
    <comment ref="B360" authorId="0">
      <text>
        <r>
          <rPr>
            <b/>
            <sz val="8"/>
            <rFont val="Tahoma"/>
            <family val="0"/>
          </rPr>
          <t>accumulated foreign tax:</t>
        </r>
        <r>
          <rPr>
            <sz val="8"/>
            <rFont val="Tahoma"/>
            <family val="0"/>
          </rPr>
          <t xml:space="preserve">
</t>
        </r>
        <r>
          <rPr>
            <u val="single"/>
            <sz val="8"/>
            <rFont val="Tahoma"/>
            <family val="2"/>
          </rPr>
          <t>Absent 'ideal' treatment of foreign tax credits</t>
        </r>
        <r>
          <rPr>
            <sz val="8"/>
            <rFont val="Tahoma"/>
            <family val="0"/>
          </rPr>
          <t xml:space="preserve">, the cumulative foreign tax on  foreign </t>
        </r>
        <r>
          <rPr>
            <u val="single"/>
            <sz val="8"/>
            <rFont val="Tahoma"/>
            <family val="2"/>
          </rPr>
          <t>non-dividend</t>
        </r>
        <r>
          <rPr>
            <sz val="8"/>
            <rFont val="Tahoma"/>
            <family val="0"/>
          </rPr>
          <t xml:space="preserve"> income
  = [last year's cumulative foreign tax
     + this year's foreign tax on non-dividend income] 
     x [1 - the proportion of foreign non-dividend income included in the 
         dividend pay-out to the amount of foreign non-dividend income that would 
         have been included in the dividend pay-out if there were no retention or 
         cash constraints to distributions]  
This ledger is required in the calculation of 'grossed-up profits'.</t>
        </r>
      </text>
    </comment>
    <comment ref="B361" authorId="0">
      <text>
        <r>
          <rPr>
            <b/>
            <sz val="8"/>
            <rFont val="Tahoma"/>
            <family val="0"/>
          </rPr>
          <t>accumulated after tax foreign non-dividend taxable income:</t>
        </r>
        <r>
          <rPr>
            <sz val="8"/>
            <rFont val="Tahoma"/>
            <family val="0"/>
          </rPr>
          <t xml:space="preserve">
</t>
        </r>
        <r>
          <rPr>
            <u val="single"/>
            <sz val="8"/>
            <rFont val="Tahoma"/>
            <family val="2"/>
          </rPr>
          <t>Absent the 'ideal' treatment of foreign tax crediting</t>
        </r>
        <r>
          <rPr>
            <sz val="8"/>
            <rFont val="Tahoma"/>
            <family val="0"/>
          </rPr>
          <t xml:space="preserve"> (where the accumulation is handled via the domestic franking account) </t>
        </r>
        <r>
          <rPr>
            <u val="single"/>
            <sz val="8"/>
            <rFont val="Tahoma"/>
            <family val="2"/>
          </rPr>
          <t>and under imputation</t>
        </r>
        <r>
          <rPr>
            <sz val="8"/>
            <rFont val="Tahoma"/>
            <family val="0"/>
          </rPr>
          <t xml:space="preserve">, aggregated foreign non-dividend taxable income after domestic and foreign tax and excluding foreign non-dividend income in franked dividends 
The amount = last year's accumulation
                       + this year's taxable foreign non-dividend income
                       - this year's foreign tax on that income (at present the tax base is the 
                         same in both the domestic and foreign country)
                       - this year's domestic tax on foreign non-dividend income
                       - this year's foreign non-dividend income in franked dividends 
                         regardless of whether or not the franked dividend is actually distributed 
                        - this year's distribution of after tax foreign non-dividend income.
This ledger is required to determine the amount of foreign non-dividend income (other than that in franked dividends) in years when a distribution is preceeded by years with retention or cash constraints.  Aside from feeding into 'grossed-up profits', the amount of foreign non-dividend income in the dividend pay-out (other than in franked dividends) is required to determine the amount of DWT payable on dividends going to foreign owners, depending on the option chosen in 'For'n own's for'n credit'.  Thus, this ledger would be part of the operation of a 'foreign income account' which provides relief from DWT payable on unfranked dividends flowing to another country. </t>
        </r>
      </text>
    </comment>
    <comment ref="B362" authorId="0">
      <text>
        <r>
          <rPr>
            <b/>
            <sz val="8"/>
            <rFont val="Tahoma"/>
            <family val="0"/>
          </rPr>
          <t>accumulated foreign DWT on foreign dividends:</t>
        </r>
        <r>
          <rPr>
            <sz val="8"/>
            <rFont val="Tahoma"/>
            <family val="0"/>
          </rPr>
          <t xml:space="preserve">
Absent 'ideal' treatment of foreign tax credits or trust treatment, the cumulative foreign DWT on  foreign cash dividends
  = [last year's cumulative foreign DWT
     + this year's foreign DWT] 
   x [1 - the proportion of foreign cash receipts included in the dividend to
       accumulated foreign cash receipts]
This formulation means that if cash constraints restrict the payout of foreign cash receipts in a distribution in a year, the foreign DWT on  foreign dividends is reduced in the same proportion as overall foreign cash receipts (the same proportion that applies in the dividend block to the determination of the foreign dividend component, that may be cash constrained, for the purposes of DWT gross-up and credit if only DWT crediting applies).  
This ledger feeds into 'grossed-up profits' to provide the required DWT addition if only DWT crediting applies.  </t>
        </r>
      </text>
    </comment>
    <comment ref="B363" authorId="0">
      <text>
        <r>
          <rPr>
            <b/>
            <sz val="8"/>
            <rFont val="Tahoma"/>
            <family val="0"/>
          </rPr>
          <t>accumulated foreign cash dividends:</t>
        </r>
        <r>
          <rPr>
            <sz val="8"/>
            <rFont val="Tahoma"/>
            <family val="0"/>
          </rPr>
          <t xml:space="preserve">
</t>
        </r>
        <r>
          <rPr>
            <u val="single"/>
            <sz val="8"/>
            <rFont val="Tahoma"/>
            <family val="2"/>
          </rPr>
          <t>Absent 'ideal' treatment of foreign credits and trust treatment</t>
        </r>
        <r>
          <rPr>
            <sz val="8"/>
            <rFont val="Tahoma"/>
            <family val="0"/>
          </rPr>
          <t xml:space="preserve">, cumulative foreign cash dividends
  =  last year's aggregate     
     + this year's foreign cash dividends received
     -  domestic tax paid on these foreign cash receipts    
     -  total foreign cash dividends included in distributions 
  =  nil if 'ideal' treatment of foreign tax credits applies or under trust
       treatment. 
This ledger is required to determine foreign dividends in the dividend pay-out that are not in franked dividends after years of retention or cash constraints.  Foreign dividends in the dividend pay-out that are not in franked dividends are included in unfranked dividends.  They are required separately to determine the amount of DWT payable on dividends going to foreign owners, depending on the option chosen in 'For'n own's for'n credit'.  Thus, this ledger would be part of the operation of a 'foreign income account' which provides relief from DWT payable on unfranked dividends flowing to another country. </t>
        </r>
      </text>
    </comment>
    <comment ref="B364" authorId="0">
      <text>
        <r>
          <rPr>
            <b/>
            <sz val="8"/>
            <rFont val="Tahoma"/>
            <family val="0"/>
          </rPr>
          <t>accumulated foreign taxes on foreign dividends:</t>
        </r>
        <r>
          <rPr>
            <sz val="8"/>
            <rFont val="Tahoma"/>
            <family val="0"/>
          </rPr>
          <t xml:space="preserve">
Absent 'ideal' treatment of foreign tax credits or trust treatment, the cumulative retained foreign tax credits on all foreign cash dividends
  = [last year's cumulative foreign tax credits     
     + this year's foreign entity tax credits underlying foreign dividends 
     + this year's foreign DWT on foreign dividends] 
  x [1 - the proportion of foreign cash dividends included in the dividend to
      accumulated foreign cash dividends]
This formulation means that if cash constraints restrict the payout of foreign cash dividends in a distribution in a year, the foreign tax credits in the above two categories are reduced in the same proportion.   
The ledger is required in the determination of 'grossed-up profits' and separate foreign tax crediting.</t>
        </r>
      </text>
    </comment>
    <comment ref="B365" authorId="0">
      <text>
        <r>
          <rPr>
            <b/>
            <sz val="8"/>
            <rFont val="Tahoma"/>
            <family val="0"/>
          </rPr>
          <t>accumulated foreign dividends in franked dividend pay-out:</t>
        </r>
        <r>
          <rPr>
            <sz val="8"/>
            <rFont val="Tahoma"/>
            <family val="0"/>
          </rPr>
          <t xml:space="preserve">
</t>
        </r>
        <r>
          <rPr>
            <u val="single"/>
            <sz val="8"/>
            <rFont val="Tahoma"/>
            <family val="2"/>
          </rPr>
          <t>Absent 'ideal' treatment of foreign tax credits or trust treatment</t>
        </r>
        <r>
          <rPr>
            <sz val="8"/>
            <rFont val="Tahoma"/>
            <family val="0"/>
          </rPr>
          <t>, cumulative foreign cash dividends in franked dividend pay-out
  =  last year's aggregate     
     + domestic tax paid by the entity this year on the foreign cash dividends, grossed-
        up to give the corresponding post-tax amount of foreign cash dividends (ie the
        amount of those foreign dividends to be included in franked dividends) - nil with zero 
        entity tax rate (NB: the separate calculation of domestic tax on the foreign 
        receipts  may not necessarily match the tax actually paid in the year on the
        foreign income because of loss carry-forward, other associated deductions, etc)
  =  nil if 'ideal' treatment of foreign tax credits applies or under trust
       treatment. 
This ledger is required to account for years of retention or cash constraints.  It feeds into both foreign dividends in dividend pay-out (other than in franked dividends) and total foreign dividends in a distribution.   The foreign dividends in the dividend pay-out that are not in franked dividends are required to determine the amount of DWT payable on dividends going to foreign owners, depending on the option chosen in 'For'n own's for'n credit'.  Thus, this ledger would be part of the operation of a 'foreign income account' which provides relief from DWT payable on unfranked dividends flowing to another country.</t>
        </r>
      </text>
    </comment>
    <comment ref="B366" authorId="0">
      <text>
        <r>
          <rPr>
            <b/>
            <sz val="8"/>
            <rFont val="Tahoma"/>
            <family val="0"/>
          </rPr>
          <t>accumulated domestic exempt receipts:</t>
        </r>
        <r>
          <rPr>
            <sz val="8"/>
            <rFont val="Tahoma"/>
            <family val="0"/>
          </rPr>
          <t xml:space="preserve">
Under imputation, the cumulative amount of retained domestic cash receipts (dividends) that are exempt in the entity from the operation of the s46 rebate but have associated imputation credits
  =  last year's aggregate
    +  this year's exempt domestic receipts with associated imputation credits (the
        maximum amount is the exempt net receipts, if there are sufficient 
        imputation credits to support that - but problems would arise if the exempt
        net receipts were not dividends and the imputation credits related to 
        dividends not exempt via s46, problems which could only be fixed by 
        separate lines for exempt dividends and other exempt receipts)  
    -   the proportion of total distributions (franked, unfranked, return of capital to
        pre-distribution cash (last year's accumulated cash plus this year's pre- 
        distribution cash) - NB:  The assumption of equal proportional distributions of
        income types implicit  here may clash in some situations with the assumed 
        priority given to exempt foreign receipts.  
This aggregate is needed because, while these receipts have been excluded from the entity's taxable income, the attached franking credits mean that when distributed they will be included in franked dividends - and, in the absence of special treatment, would be subtracted from taxed profits rather than untaxed.  As distributions occur therefore these exempt amounts need to be subtracted from accumulated untaxed profits and added to accumulated taxed profits (they are only used for that purpose).
</t>
        </r>
      </text>
    </comment>
    <comment ref="B367" authorId="0">
      <text>
        <r>
          <rPr>
            <b/>
            <sz val="8"/>
            <rFont val="Tahoma"/>
            <family val="0"/>
          </rPr>
          <t>accumulated foreign exempt receipts:</t>
        </r>
        <r>
          <rPr>
            <sz val="8"/>
            <rFont val="Tahoma"/>
            <family val="0"/>
          </rPr>
          <t xml:space="preserve">
Under imputation and absent 'ideal' treatment of foreign tax credits, the cumulative amount of retained foreign cash receipts that are exempt in the entity  
  =  last year's aggregate
    +  this year's exempt foreign receipts
    -   exempt foreign receipts included in the foreign receipts distributed
         this year other than those in franked dividends (the exempt
         component is assumed to be distributed first).
This aggregate is needed because these receipts have been excluded from the entity's taxable income but are not in franked dividends.  The aggregate is used in determining accumulated taxed and untaxed income  (they are only used for that purpose).</t>
        </r>
      </text>
    </comment>
    <comment ref="B371" authorId="0">
      <text>
        <r>
          <rPr>
            <b/>
            <sz val="8"/>
            <rFont val="Tahoma"/>
            <family val="0"/>
          </rPr>
          <t>value of entity:</t>
        </r>
        <r>
          <rPr>
            <sz val="8"/>
            <rFont val="Tahoma"/>
            <family val="0"/>
          </rPr>
          <t xml:space="preserve">
Market value of entity = value of net assets (whose value has changed from
                                        year to year through appreciation/depreciation,
                                         sales and redemptions and re-investment of retentions) 
                                       + this year's accumulated cash (with any negative 
                                          after-tax cash flow this year not affecting accumulated
                                          cash for the year because it is covered by a capital
                                          injection fron owners) 
                                       + this year's accumulated franking credits
In each year, the value excludes the effect of asset sales in that year (the value of those assets is included in the value of net assets).  In years prior to the final years, individual assets may be sold or redeemed and the corresponding value is reflected in 'contributed capital'.  In the final year, all assets and liabilities are sold or redeemed.
The value in this primary entity block, is the value after a </t>
        </r>
        <r>
          <rPr>
            <u val="single"/>
            <sz val="8"/>
            <rFont val="Tahoma"/>
            <family val="2"/>
          </rPr>
          <t>buy-back</t>
        </r>
        <r>
          <rPr>
            <sz val="8"/>
            <rFont val="Tahoma"/>
            <family val="0"/>
          </rPr>
          <t xml:space="preserve"> occurs in the year and after any borrowings required to pay out the owners participating in the buy-back.  </t>
        </r>
      </text>
    </comment>
    <comment ref="B372" authorId="0">
      <text>
        <r>
          <rPr>
            <b/>
            <sz val="8"/>
            <rFont val="Tahoma"/>
            <family val="0"/>
          </rPr>
          <t>value (share):</t>
        </r>
        <r>
          <rPr>
            <sz val="8"/>
            <rFont val="Tahoma"/>
            <family val="0"/>
          </rPr>
          <t xml:space="preserve">
The share of total value attributable to this ownership block.
The value in this primary entity block, is the share of total value after a </t>
        </r>
        <r>
          <rPr>
            <u val="single"/>
            <sz val="8"/>
            <rFont val="Tahoma"/>
            <family val="2"/>
          </rPr>
          <t>buy-back</t>
        </r>
        <r>
          <rPr>
            <sz val="8"/>
            <rFont val="Tahoma"/>
            <family val="0"/>
          </rPr>
          <t xml:space="preserve"> occurs in the year and after any borrowings required to pay out the owners participating in the buy-back.  If, for example, no assets are sold to help fund a buy-back, all assets stay with the remaining owners and the value drop in the buy-back year reflects the necessary increase in liabilities to fund the buy-back.  </t>
        </r>
      </text>
    </comment>
    <comment ref="B373" authorId="0">
      <text>
        <r>
          <rPr>
            <b/>
            <sz val="8"/>
            <rFont val="Tahoma"/>
            <family val="0"/>
          </rPr>
          <t>value assets (share):</t>
        </r>
        <r>
          <rPr>
            <sz val="8"/>
            <rFont val="Tahoma"/>
            <family val="0"/>
          </rPr>
          <t xml:space="preserve">
The value of the share of net assets after any buy-back attributable to this ownership block.  Net assets do not include the value of franking credits under an imputation system.</t>
        </r>
      </text>
    </comment>
    <comment ref="B374" authorId="0">
      <text>
        <r>
          <rPr>
            <b/>
            <sz val="8"/>
            <rFont val="Tahoma"/>
            <family val="0"/>
          </rPr>
          <t>Number of shares or ownership interests:</t>
        </r>
        <r>
          <rPr>
            <sz val="8"/>
            <rFont val="Tahoma"/>
            <family val="0"/>
          </rPr>
          <t xml:space="preserve">
The number of shares in the entity held by the owners in this ownership block.
In this primary ownership block, if the number is zero, it is assumed that the owners in this block own the whole entity.  </t>
        </r>
      </text>
    </comment>
    <comment ref="B378" authorId="0">
      <text>
        <r>
          <rPr>
            <b/>
            <sz val="8"/>
            <rFont val="Tahoma"/>
            <family val="0"/>
          </rPr>
          <t>tax value of entity adjusted:</t>
        </r>
        <r>
          <rPr>
            <sz val="8"/>
            <rFont val="Tahoma"/>
            <family val="0"/>
          </rPr>
          <t xml:space="preserve">
The aggregate tax value of the owners' interests in the entity after any annual tax value (cost base adjustment) but before any sale in this year.  In the year of a </t>
        </r>
        <r>
          <rPr>
            <u val="single"/>
            <sz val="8"/>
            <rFont val="Tahoma"/>
            <family val="2"/>
          </rPr>
          <t>buy-back</t>
        </r>
        <r>
          <rPr>
            <sz val="8"/>
            <rFont val="Tahoma"/>
            <family val="0"/>
          </rPr>
          <t xml:space="preserve">, the aggregate tax value is reduced by the proportion of shares bought back and cancelled.  </t>
        </r>
        <r>
          <rPr>
            <u val="single"/>
            <sz val="8"/>
            <rFont val="Tahoma"/>
            <family val="2"/>
          </rPr>
          <t>Under consolidation</t>
        </r>
        <r>
          <rPr>
            <sz val="8"/>
            <rFont val="Tahoma"/>
            <family val="0"/>
          </rPr>
          <t xml:space="preserve">, the franking credits brought to the consolidated group by an entity </t>
        </r>
        <r>
          <rPr>
            <u val="single"/>
            <sz val="8"/>
            <rFont val="Tahoma"/>
            <family val="2"/>
          </rPr>
          <t>entering the group</t>
        </r>
        <r>
          <rPr>
            <sz val="8"/>
            <rFont val="Tahoma"/>
            <family val="0"/>
          </rPr>
          <t xml:space="preserve"> get added to the tax value of the head entity in the year of entry (on the basis that the head entity pays $ for $ of credits. In the year that assets/liabilities associated with an entity previously acquired by a consolidated group </t>
        </r>
        <r>
          <rPr>
            <u val="single"/>
            <sz val="8"/>
            <rFont val="Tahoma"/>
            <family val="2"/>
          </rPr>
          <t>exit from the consolidated group</t>
        </r>
        <r>
          <rPr>
            <sz val="8"/>
            <rFont val="Tahoma"/>
            <family val="0"/>
          </rPr>
          <t xml:space="preserve">, the aggregate tax value is the value of the net assets exiting (that value, assumed to be paid the selling group, forms the tax value of the entity holding those net assets at the start of its new non-consolidation period).  
</t>
        </r>
        <r>
          <rPr>
            <u val="single"/>
            <sz val="8"/>
            <rFont val="Tahoma"/>
            <family val="2"/>
          </rPr>
          <t>If 'CGT cost base adjustment' type is 1</t>
        </r>
        <r>
          <rPr>
            <sz val="8"/>
            <rFont val="Tahoma"/>
            <family val="0"/>
          </rPr>
          <t xml:space="preserve"> (annual cost base adjustment),
tax value =  last year's 'tax value' (if the last year was the year of exit of the assets and 
                       liabilities of this entity from the head entity </t>
        </r>
        <r>
          <rPr>
            <u val="single"/>
            <sz val="8"/>
            <rFont val="Tahoma"/>
            <family val="2"/>
          </rPr>
          <t>under consolidation</t>
        </r>
        <r>
          <rPr>
            <sz val="8"/>
            <rFont val="Tahoma"/>
            <family val="0"/>
          </rPr>
          <t xml:space="preserve"> - ie '2' above the 
                      'Year' row for that year - last year's tax value is the value of the net assets 
                       exiting, or last year's negative contributed capital amount)   
                    + capital contributed (negative after-tax cash flow in the entity - caused, for 
                       example, by tax being paid on unrealised capital gains - including for an 
                       acquisition of an entity) 
                    + income (to measure of net receipts plus change in value of
                        net assets from previous year) -</t>
        </r>
        <r>
          <rPr>
            <u val="single"/>
            <sz val="8"/>
            <rFont val="Tahoma"/>
            <family val="2"/>
          </rPr>
          <t xml:space="preserve"> income</t>
        </r>
        <r>
          <rPr>
            <sz val="8"/>
            <rFont val="Tahoma"/>
            <family val="0"/>
          </rPr>
          <t xml:space="preserve"> is used if option '0' is chosen
                        as the 'integration base' and</t>
        </r>
        <r>
          <rPr>
            <u val="single"/>
            <sz val="8"/>
            <rFont val="Tahoma"/>
            <family val="2"/>
          </rPr>
          <t xml:space="preserve"> taxable income</t>
        </r>
        <r>
          <rPr>
            <sz val="8"/>
            <rFont val="Tahoma"/>
            <family val="0"/>
          </rPr>
          <t xml:space="preserve"> is used if option '1' is chosen 
                     -  tax paid this year (domestic and,</t>
        </r>
        <r>
          <rPr>
            <u val="single"/>
            <sz val="8"/>
            <rFont val="Tahoma"/>
            <family val="2"/>
          </rPr>
          <t xml:space="preserve"> if income is the base</t>
        </r>
        <r>
          <rPr>
            <sz val="8"/>
            <rFont val="Tahoma"/>
            <family val="0"/>
          </rPr>
          <t xml:space="preserve">, foreign on non-dividend income)
                     -  </t>
        </r>
        <r>
          <rPr>
            <u val="single"/>
            <sz val="8"/>
            <rFont val="Tahoma"/>
            <family val="2"/>
          </rPr>
          <t>if taxable income is the base under integration</t>
        </r>
        <r>
          <rPr>
            <sz val="8"/>
            <rFont val="Tahoma"/>
            <family val="0"/>
          </rPr>
          <t xml:space="preserve">, domestic franking credits on dividends received 
                        (so that tax value is, as required, changing in line with after tax income)
                     - </t>
        </r>
        <r>
          <rPr>
            <u val="single"/>
            <sz val="8"/>
            <rFont val="Tahoma"/>
            <family val="2"/>
          </rPr>
          <t xml:space="preserve"> if taxable income is the base and with 'ideal' foreign tax crediting which must apply with</t>
        </r>
        <r>
          <rPr>
            <sz val="8"/>
            <rFont val="Tahoma"/>
            <family val="0"/>
          </rPr>
          <t xml:space="preserve"> 
                       </t>
        </r>
        <r>
          <rPr>
            <u val="single"/>
            <sz val="8"/>
            <rFont val="Tahoma"/>
            <family val="2"/>
          </rPr>
          <t xml:space="preserve"> integration</t>
        </r>
        <r>
          <rPr>
            <sz val="8"/>
            <rFont val="Tahoma"/>
            <family val="0"/>
          </rPr>
          <t xml:space="preserve">, foreign tax credits on foreign dividend and non-dividend income (they are included 
                        in  taxable income)
                    + any extra franking credits retained over last year's accumulation (none
                        are accumulated under full integration)                       
                    -  distributions (franked, unfranked and return of capital, including the share in the secondary 
                        ownership block in the year of an 'off-market' buy-back - see discussion under 'Franked div
                        (share)' in the secondary ownership block)                     
</t>
        </r>
        <r>
          <rPr>
            <u val="single"/>
            <sz val="8"/>
            <rFont val="Tahoma"/>
            <family val="2"/>
          </rPr>
          <t>IF 'CGT' cost base adjustment' type is 2 (return of capital adjustment)</t>
        </r>
        <r>
          <rPr>
            <sz val="8"/>
            <rFont val="Tahoma"/>
            <family val="0"/>
          </rPr>
          <t xml:space="preserve">,
tax value = last year's 'tax value'  (if the last year was the year of exit of the assets and 
                       liabilities of this entity from the head entity </t>
        </r>
        <r>
          <rPr>
            <u val="single"/>
            <sz val="8"/>
            <rFont val="Tahoma"/>
            <family val="2"/>
          </rPr>
          <t>under consolidation</t>
        </r>
        <r>
          <rPr>
            <sz val="8"/>
            <rFont val="Tahoma"/>
            <family val="0"/>
          </rPr>
          <t xml:space="preserve"> - ie '2' above the 
                      'Year' row for that year - last year's tax value is the value of the net assets 
                       exiting, or last year's negative contributed capital amount)   
                   + capital contributed (any excess of domestic and foreign non-dividend tax 
                      payments and payments for assets over net receipts and proceeds of asset 
                      sales) 
                   - any distributions this year representing a return of capital 
</t>
        </r>
        <r>
          <rPr>
            <u val="single"/>
            <sz val="8"/>
            <rFont val="Tahoma"/>
            <family val="2"/>
          </rPr>
          <t>IF 'CGT' cost base adjustment' type is 3 (untaxed distributions adjustment)</t>
        </r>
        <r>
          <rPr>
            <sz val="8"/>
            <rFont val="Tahoma"/>
            <family val="0"/>
          </rPr>
          <t xml:space="preserve">,
tax value = last year's 'tax value'  (if the last year was the year of exit of the assets and 
                       liabilities of this entity from the head entity </t>
        </r>
        <r>
          <rPr>
            <u val="single"/>
            <sz val="8"/>
            <rFont val="Tahoma"/>
            <family val="2"/>
          </rPr>
          <t>under consolidation</t>
        </r>
        <r>
          <rPr>
            <sz val="8"/>
            <rFont val="Tahoma"/>
            <family val="0"/>
          </rPr>
          <t xml:space="preserve"> - ie '2' above the 
                      'Year' row for that year - last year's tax value is the value of the net assets 
                       exiting, or last year's negative contributed capital amount)   
                   + capital contributed (any excess ofdomestic and foreign non-dividend  tax
                       payments and payments for assets over net receipts and proceeds of asset 
                       sales) 
                   - any distributions this year representing a return of capital
                   - any distributions this year of profits untaxed in the entity ('unfranked
                      dividends') 
</t>
        </r>
        <r>
          <rPr>
            <u val="single"/>
            <sz val="8"/>
            <rFont val="Tahoma"/>
            <family val="2"/>
          </rPr>
          <t>Under trust treatment</t>
        </r>
        <r>
          <rPr>
            <sz val="8"/>
            <rFont val="Tahoma"/>
            <family val="0"/>
          </rPr>
          <t xml:space="preserve">, even if the amount of cash available for distribution is less than the cash underpinning taxable income (ie excluding domestic and foreign tax credits), the cash underpinning taxable income must still be distributed.  In that event, capital contributed includes an extra amount to make up for the deficiency. </t>
        </r>
      </text>
    </comment>
    <comment ref="B379" authorId="0">
      <text>
        <r>
          <rPr>
            <b/>
            <sz val="8"/>
            <rFont val="Tahoma"/>
            <family val="0"/>
          </rPr>
          <t xml:space="preserve">additional adjustment:
</t>
        </r>
        <r>
          <rPr>
            <sz val="8"/>
            <rFont val="Tahoma"/>
            <family val="2"/>
          </rPr>
          <t xml:space="preserve">An additional adjustment that may be made to the CGT tax value of the entity this year under </t>
        </r>
        <r>
          <rPr>
            <u val="single"/>
            <sz val="8"/>
            <rFont val="Tahoma"/>
            <family val="2"/>
          </rPr>
          <t>integration</t>
        </r>
        <r>
          <rPr>
            <sz val="8"/>
            <rFont val="Tahoma"/>
            <family val="2"/>
          </rPr>
          <t xml:space="preserve"> or under </t>
        </r>
        <r>
          <rPr>
            <u val="single"/>
            <sz val="8"/>
            <rFont val="Tahoma"/>
            <family val="2"/>
          </rPr>
          <t>fixed trust</t>
        </r>
        <r>
          <rPr>
            <sz val="8"/>
            <rFont val="Tahoma"/>
            <family val="2"/>
          </rPr>
          <t xml:space="preserve"> treatment. </t>
        </r>
        <r>
          <rPr>
            <b/>
            <sz val="8"/>
            <rFont val="Tahoma"/>
            <family val="0"/>
          </rPr>
          <t xml:space="preserve">
</t>
        </r>
        <r>
          <rPr>
            <sz val="8"/>
            <rFont val="Tahoma"/>
            <family val="2"/>
          </rPr>
          <t xml:space="preserve">Under </t>
        </r>
        <r>
          <rPr>
            <u val="single"/>
            <sz val="8"/>
            <rFont val="Tahoma"/>
            <family val="2"/>
          </rPr>
          <t>fixed trust</t>
        </r>
        <r>
          <rPr>
            <sz val="8"/>
            <rFont val="Tahoma"/>
            <family val="2"/>
          </rPr>
          <t xml:space="preserve"> treatment the adjustment is triggered if '1' is selected for 'Temporary prefs' and the adjustment varies depending on the selection for 'CGT cost base adj': either '2' (ie CGT tax value reduced only for returns of capital in a distribution); or '3' (ie CGT tax value reduced for both returns of capital and untaxed profits in a distribution).
(1)  Adjustment either under </t>
        </r>
        <r>
          <rPr>
            <u val="single"/>
            <sz val="8"/>
            <rFont val="Tahoma"/>
            <family val="2"/>
          </rPr>
          <t>integration</t>
        </r>
        <r>
          <rPr>
            <sz val="8"/>
            <rFont val="Tahoma"/>
            <family val="2"/>
          </rPr>
          <t xml:space="preserve"> or under </t>
        </r>
        <r>
          <rPr>
            <u val="single"/>
            <sz val="8"/>
            <rFont val="Tahoma"/>
            <family val="2"/>
          </rPr>
          <t xml:space="preserve">fixed trust with '1' is selected for 'Temporary prefs' and '2' for 'CGT cost base adj' </t>
        </r>
        <r>
          <rPr>
            <sz val="8"/>
            <rFont val="Tahoma"/>
            <family val="2"/>
          </rPr>
          <t xml:space="preserve">
   Adjustment = any excess of grossed-up taxable income associated with the year (ie 'grossed-up profits')
                                                              over
                          full income earned in the year plus accumulated untaxed profits in the prior year</t>
        </r>
        <r>
          <rPr>
            <b/>
            <sz val="8"/>
            <rFont val="Tahoma"/>
            <family val="0"/>
          </rPr>
          <t xml:space="preserve">
</t>
        </r>
        <r>
          <rPr>
            <sz val="8"/>
            <rFont val="Tahoma"/>
            <family val="2"/>
          </rPr>
          <t>T</t>
        </r>
        <r>
          <rPr>
            <sz val="8"/>
            <rFont val="Tahoma"/>
            <family val="0"/>
          </rPr>
          <t xml:space="preserve">he excess represents prior untaxed income that was distributed untaxed but subject to balancing adjustment at the time of sale or liquidation.  Because the prior distributions of untaxed income do not reduce the CGT tax value of the entity, this excess must reduce the CGT tax value to avoid undoing the effect of balancing adjustments on sale of assets subject to balancing adjustment when the proceeds of sale are distributed or on liquidation.  Under fixed trust treatment, reducing the CGT tax value of the entity only for distributions of contributed capital ('2' for 'CGT cost base adj') would normally mean that tax design was aimed at not taxing permanent preferences such as exemptions and CGT exclusions.  But the tax design would not be aimed at undoing the effects of mechanisms that ensure some preferences are temporary (ie timing benefits only) such as accelerated depreciation and untaxed annual accrued capital gains to be taxed on realisation.  In these circumstances, '1' selected for 'Temporary prefs' would ensure the effective operation of balancing adjustments on the sale of assets attracting accelerated depreciation or CGT on realisation but not taxed on accrual (even if only some of the gain is taxed on realisation).  The adjustment would not 'claw-back' permanent preferences such as exemptions or CGT realisation exclusions.  The adjustment has no effect on appreciating assets (and is not required) when there is no net receipts from those or other assets to distribute before the appreciating assets are sold - with no cash for distribution, there can be no avoiding the effect of CGT on realisation.  
(2)  Adjustment under </t>
        </r>
        <r>
          <rPr>
            <u val="single"/>
            <sz val="8"/>
            <rFont val="Tahoma"/>
            <family val="2"/>
          </rPr>
          <t xml:space="preserve">fixed trust with '1' is selected for 'Temporary prefs' and '3' for 'CGT cost base adj' 
</t>
        </r>
        <r>
          <rPr>
            <sz val="8"/>
            <rFont val="Tahoma"/>
            <family val="0"/>
          </rPr>
          <t xml:space="preserve">
   Adjustment =  - gains realised on CGT assets this year that is not to be subject to tax   
                             (gains realised are in 'CGT bal adj' and 'CGT equity base' both domestic and foreign)
This adjustment ensures the preservation of permanent preferences in the form of percentage exclusions of CGT on realisation of appreciating assets - when distributions of untaxed income from the trust reduce the CGT tax value of the entity.  Reducing the CGT tax value of the entity for distributions of untaxed profits, as well as distributions of contributed capital ('3' for 'CGT cost base adj'), would normally mean that tax design for fixed trusts was aimed at taxing permanent preferences such as exemptions and CGT exclusions.  This adjustment allows for the targetted preservation of CGT exclusions.  It does not affect balancing adjustments on disposal of depreciating assets or the 'clawing back' of permanent preferences in the form of net receipts exemptions (these exemptions would be preserved under option '2' for 'CGT cost base adj'). </t>
        </r>
      </text>
    </comment>
    <comment ref="B380" authorId="0">
      <text>
        <r>
          <rPr>
            <b/>
            <sz val="8"/>
            <rFont val="Tahoma"/>
            <family val="0"/>
          </rPr>
          <t>tax value of entity:</t>
        </r>
        <r>
          <rPr>
            <sz val="8"/>
            <rFont val="Tahoma"/>
            <family val="0"/>
          </rPr>
          <t xml:space="preserve">
The aggregate tax value (cost base) of the interests in the entity of the owners in this block (as if these owners held the entire entity and bought and sold the entity according to the options selected in 'retain entity/sell'), after any annual CGT tax value adjustment and any CGT applying (again after any tax value adjustment).
In each year,</t>
        </r>
        <r>
          <rPr>
            <u val="single"/>
            <sz val="8"/>
            <rFont val="Tahoma"/>
            <family val="2"/>
          </rPr>
          <t xml:space="preserve"> if CGT applies</t>
        </r>
        <r>
          <rPr>
            <sz val="8"/>
            <rFont val="Tahoma"/>
            <family val="0"/>
          </rPr>
          <t xml:space="preserve">, tax value = the (market) value of the entity.
</t>
        </r>
        <r>
          <rPr>
            <u val="single"/>
            <sz val="8"/>
            <rFont val="Tahoma"/>
            <family val="2"/>
          </rPr>
          <t>Otherwise</t>
        </r>
        <r>
          <rPr>
            <sz val="8"/>
            <rFont val="Tahoma"/>
            <family val="0"/>
          </rPr>
          <t xml:space="preserve">, tax value = the tax value after any adjustment ('tax value adjusted') less any adjustment specific to particular tax systems ('additional adjustment').
</t>
        </r>
        <r>
          <rPr>
            <u val="single"/>
            <sz val="8"/>
            <rFont val="Tahoma"/>
            <family val="2"/>
          </rPr>
          <t>If annual CGT applies to entity ownership,</t>
        </r>
        <r>
          <rPr>
            <sz val="8"/>
            <rFont val="Tahoma"/>
            <family val="0"/>
          </rPr>
          <t xml:space="preserve"> liquidation is assumed in the final year unless a sale  is specifically flagged for the year.   </t>
        </r>
      </text>
    </comment>
    <comment ref="B381" authorId="0">
      <text>
        <r>
          <rPr>
            <b/>
            <sz val="8"/>
            <rFont val="Tahoma"/>
            <family val="0"/>
          </rPr>
          <t>tax value (share):</t>
        </r>
        <r>
          <rPr>
            <sz val="8"/>
            <rFont val="Tahoma"/>
            <family val="0"/>
          </rPr>
          <t xml:space="preserve">
The amount of the aggregate tax value attributable to the owners in this ownership block. </t>
        </r>
      </text>
    </comment>
    <comment ref="B383" authorId="0">
      <text>
        <r>
          <rPr>
            <b/>
            <sz val="8"/>
            <rFont val="Tahoma"/>
            <family val="0"/>
          </rPr>
          <t xml:space="preserve">franked dividend under full integration:
</t>
        </r>
        <r>
          <rPr>
            <sz val="8"/>
            <rFont val="Tahoma"/>
            <family val="2"/>
          </rPr>
          <t xml:space="preserve">Under full integration, the franked dividend to be assessed. This is not cash constrained.
If the entity is taxed, the dividend is therefore determined solely on the basis of franking credits earned this year (ie tax paid this year by the entity plus credits attached to any dividends received from acquired entities - including foreign tax credits on foreign dividend and non-dividend income).
If the entity is not taxed, the dividend equals taxable income less franking credits attached to dividends received by the head entity this year (including foreign tax credits on foreign dividends) if with option 1 chosen for 'dividends received' (resulting in the credits being included in taxable income).    </t>
        </r>
        <r>
          <rPr>
            <sz val="8"/>
            <rFont val="Tahoma"/>
            <family val="0"/>
          </rPr>
          <t xml:space="preserve">
</t>
        </r>
      </text>
    </comment>
    <comment ref="B385" authorId="0">
      <text>
        <r>
          <rPr>
            <b/>
            <sz val="8"/>
            <rFont val="Tahoma"/>
            <family val="0"/>
          </rPr>
          <t>unfranked dividend under full integration:</t>
        </r>
        <r>
          <rPr>
            <sz val="8"/>
            <rFont val="Tahoma"/>
            <family val="0"/>
          </rPr>
          <t xml:space="preserve">
Under full integration, the unfranked dividend to be taxed.  This is not cash constrained.
The dividend therefore = this year's profits (both domestic and foreign) 
                                         - franking credits attached to dividends received
                                           by the head entity this year (including foreign 
                                           tax credits on foreign dividends) if with option 1
                                           chosen for 'dividends received' (resulting in the 
                                           credits being included in taxable income).   
                                         - franked dividends under full integration
                                         - domestic tax paid if the entity is taxed
                                         - foreign taxes on foreign non-dividend income.
The measure of profits is 'income' (which does not include franking credits attached to dividends received this head entity) if '0' is the option chosen for 'measured income' and 'taxable income' less franking credits attached to dividends received this head entity if '1' is the option chosen.  
For example, if the entity is not taxed and taxable income is the profits measure, only taxable income is taxed to the owner - but this is done year by year regardless of cash constraint. </t>
        </r>
      </text>
    </comment>
    <comment ref="B387" authorId="0">
      <text>
        <r>
          <rPr>
            <b/>
            <sz val="8"/>
            <rFont val="Tahoma"/>
            <family val="0"/>
          </rPr>
          <t>franked dividend:</t>
        </r>
        <r>
          <rPr>
            <sz val="8"/>
            <rFont val="Tahoma"/>
            <family val="0"/>
          </rPr>
          <t xml:space="preserve">
</t>
        </r>
        <r>
          <rPr>
            <u val="single"/>
            <sz val="8"/>
            <rFont val="Tahoma"/>
            <family val="2"/>
          </rPr>
          <t>Under integration, imputation or classical</t>
        </r>
        <r>
          <rPr>
            <sz val="8"/>
            <rFont val="Tahoma"/>
            <family val="0"/>
          </rPr>
          <t xml:space="preserve">, the amount of dividend paid out this year from the entity's taxed income = nil </t>
        </r>
        <r>
          <rPr>
            <u val="single"/>
            <sz val="8"/>
            <rFont val="Tahoma"/>
            <family val="2"/>
          </rPr>
          <t>if there is no distribution this year</t>
        </r>
        <r>
          <rPr>
            <sz val="8"/>
            <rFont val="Tahoma"/>
            <family val="0"/>
          </rPr>
          <t xml:space="preserve">.  </t>
        </r>
        <r>
          <rPr>
            <u val="single"/>
            <sz val="8"/>
            <rFont val="Tahoma"/>
            <family val="2"/>
          </rPr>
          <t>Otherwise</t>
        </r>
        <r>
          <rPr>
            <sz val="8"/>
            <rFont val="Tahoma"/>
            <family val="0"/>
          </rPr>
          <t xml:space="preserve"> ( there is a distribution this year), </t>
        </r>
        <r>
          <rPr>
            <u val="single"/>
            <sz val="8"/>
            <rFont val="Tahoma"/>
            <family val="2"/>
          </rPr>
          <t>if the entity is taxed</t>
        </r>
        <r>
          <rPr>
            <sz val="8"/>
            <rFont val="Tahoma"/>
            <family val="0"/>
          </rPr>
          <t xml:space="preserve">, under imputation the amount of the dividend is determined by the amount of available franking credits (including on dividends from acquired entities and, under 'ideal' treatment, foreign tax credits on both foreign dividend and non-dividend income less excess foreign credits if the entity is subject to relevant limits, taking into account past accumulated excesses, those excess credits being then subtracted after the 'gross-up' calculation in the case of non-dividend income) and under integration or classical the amount is accumulated taxed profits plus this year's foreign and domestic taxable income (less domestic imputation credits on dividends received this year that are included in taxable income and, under 'ideal' treatment, less foreign tax credits less excess foreign credits - none with classical) less tax paid this year, subject to sufficient cash being available (last year's accumulated cash plus this year's pre-distribution cash).  </t>
        </r>
        <r>
          <rPr>
            <u val="single"/>
            <sz val="8"/>
            <rFont val="Tahoma"/>
            <family val="2"/>
          </rPr>
          <t>If the entity is not taxed</t>
        </r>
        <r>
          <rPr>
            <sz val="8"/>
            <rFont val="Tahoma"/>
            <family val="0"/>
          </rPr>
          <t xml:space="preserve">, under imputation the amount is determined by applying the general entity tax rate to any franking credits attached to dividends received (which includes foreign tax credits under the full-crediting suite) and under integration or classical, the amount is accumulated taxed profits plus taxable income this year (less imputation credits on dividends received this year that are included in taxable income which includes foreign tax credits less excess foreign credits under 'ideal' treatment - none with classical), again subject to cash constraints.    
If the cash constraint is binding, the amount of dividend is restricted to the amount of available cash.   
Under 'full loss offset', the amount may be negative.  With imputation, that should be interpreted as reflecting the reduced amount of franked dividends being paid as a result of less tax being paid by the entity because of the ability of the entity to deduct immediately losses that are realised in the year.  See discussion under 'tax paid'. 
</t>
        </r>
        <r>
          <rPr>
            <u val="single"/>
            <sz val="8"/>
            <rFont val="Tahoma"/>
            <family val="2"/>
          </rPr>
          <t>Under trust treatment</t>
        </r>
        <r>
          <rPr>
            <sz val="8"/>
            <rFont val="Tahoma"/>
            <family val="0"/>
          </rPr>
          <t xml:space="preserve">, the amount of taxable income of the trust (applicable whether 'distribution' or 'retention' applies) less imputation credits on dividends received this year that are included in taxable income and less foreign tax on foreign non-dividend and dividend income in taxable income), unless the cash constraint is binding.  The treatment of foreign tax credits is the same as under the 'ideal' treatment of foreign credits.  Full loss offset is not applicable to trust treatment (with the trust not taxed and not able to pass out losses) so negative amounts should not arise.  Choosing full loss offset would result in negative amounts with, say, with flows from foreign companies through a domestic trust in a year when say taxable income in the trust is less than foreign credits because of a capital loss on liquidation of the foreign company.  
</t>
        </r>
        <r>
          <rPr>
            <u val="single"/>
            <sz val="8"/>
            <rFont val="Tahoma"/>
            <family val="2"/>
          </rPr>
          <t/>
        </r>
      </text>
    </comment>
    <comment ref="B388" authorId="0">
      <text>
        <r>
          <rPr>
            <b/>
            <sz val="8"/>
            <rFont val="Tahoma"/>
            <family val="0"/>
          </rPr>
          <t>Franked dividend (share):</t>
        </r>
        <r>
          <rPr>
            <sz val="8"/>
            <rFont val="Tahoma"/>
            <family val="0"/>
          </rPr>
          <t xml:space="preserve">
The annual aggregate amount of franked dividends received by the owners in this ownership block (= nil if there is no distribution specified this year).
In the year of a </t>
        </r>
        <r>
          <rPr>
            <u val="single"/>
            <sz val="8"/>
            <rFont val="Tahoma"/>
            <family val="2"/>
          </rPr>
          <t>buy-back</t>
        </r>
        <r>
          <rPr>
            <sz val="8"/>
            <rFont val="Tahoma"/>
            <family val="0"/>
          </rPr>
          <t xml:space="preserve">, in this primary ownership block, the cash constraint appying to the aggregate amount of annual dividends paid does not include the full amount of the figure in the entity's 'cash pre-distribution'.  That is because that figure includes the funds to be used to buy out the owners participating in the buy-back.  The component of that figure included in the cash constraint is the amount that was in the 'cash pre-distribution' cell for the buy-back year but before the buy-back was specified.  That amount must be specified in the 'Buy-b pre-dist cash' cell in the year of the buy-back (the cell below the cell which specifies the year and type of buy-back involved in the bottom ownership block).
Thus, a distribution may be specified in a buy-back year, and the cash available pre-buy-back for distribution remains as the relevant constraint on the amount of franked dividends paid.           </t>
        </r>
      </text>
    </comment>
    <comment ref="B389" authorId="0">
      <text>
        <r>
          <rPr>
            <b/>
            <sz val="8"/>
            <rFont val="Tahoma"/>
            <family val="0"/>
          </rPr>
          <t>Foreign non-dividend income:</t>
        </r>
        <r>
          <rPr>
            <sz val="8"/>
            <rFont val="Tahoma"/>
            <family val="0"/>
          </rPr>
          <t xml:space="preserve">
</t>
        </r>
        <r>
          <rPr>
            <u val="single"/>
            <sz val="8"/>
            <rFont val="Tahoma"/>
            <family val="2"/>
          </rPr>
          <t>Absent 'ideal' treatment of foreign tax credits and under imputation</t>
        </r>
        <r>
          <rPr>
            <sz val="8"/>
            <rFont val="Tahoma"/>
            <family val="0"/>
          </rPr>
          <t xml:space="preserve">, foreign non-dividend (taxable) income, after foreign and domestic tax, included in the dividend other than that in 'franked dividend'.  All foreign non-dividend income (after foreign tax) will be included therefore if it has been subject to foreign tax at a rate at least equal to the domestic rate.
The amount =  last year's accumulated foreign non-dividend income not in 'franked
                         dividend'  
                        + this year's foreign non-dividend income (gross of tax)
                         - foreign tax on this year's foreign non-dividend income  
                         - </t>
        </r>
        <r>
          <rPr>
            <u val="single"/>
            <sz val="8"/>
            <rFont val="Tahoma"/>
            <family val="2"/>
          </rPr>
          <t>if entity tax rate not zero</t>
        </r>
        <r>
          <rPr>
            <sz val="8"/>
            <rFont val="Tahoma"/>
            <family val="0"/>
          </rPr>
          <t xml:space="preserve">, this year's domestic tax on foreign non-
                            dividend income, otherwise zero
                         - </t>
        </r>
        <r>
          <rPr>
            <u val="single"/>
            <sz val="8"/>
            <rFont val="Tahoma"/>
            <family val="2"/>
          </rPr>
          <t>if entity tax rate not zero</t>
        </r>
        <r>
          <rPr>
            <sz val="8"/>
            <rFont val="Tahoma"/>
            <family val="0"/>
          </rPr>
          <t xml:space="preserve">,'franked dividend' component of this year's 
                           foreign non-dividend income (ie this year's domestic tax on foreign non-
                           dividend income 'grossed-up' to give pre-tax amount), whether actually 
                           distributed or not, otherwise zero                        
                         - franked dividends paid out,
subject to sufficient cash being available (last year's accumulated cash plus this year's pre-distribution cash).
These amounts are not in 'franked'or 'unfranked' dividends.  Thus, they are added to 'grossed-up profits' separately from these other two regular accounts.
Aside from feeding into 'grossed-up profits', the amount of foreign non-dividend income in the dividend pay-out (other than in franked dividends) is required to determine the amount of DWT payable on dividends going to foreign owners, depending on the option chosen in 'For'n own's for'n credit'.  Thus, this ledger would be part of the operation of a 'foreign income account' which provides relief from DWT payable on unfranked dividends flowing to another country.  
</t>
        </r>
        <r>
          <rPr>
            <u val="single"/>
            <sz val="8"/>
            <rFont val="Tahoma"/>
            <family val="2"/>
          </rPr>
          <t>Under trust treatment</t>
        </r>
        <r>
          <rPr>
            <sz val="8"/>
            <rFont val="Tahoma"/>
            <family val="0"/>
          </rPr>
          <t xml:space="preserve"> = nil.</t>
        </r>
      </text>
    </comment>
    <comment ref="B391" authorId="0">
      <text>
        <r>
          <rPr>
            <b/>
            <sz val="8"/>
            <rFont val="Tahoma"/>
            <family val="0"/>
          </rPr>
          <t>foreign cash dividends not in franked dividends:</t>
        </r>
        <r>
          <rPr>
            <sz val="8"/>
            <rFont val="Tahoma"/>
            <family val="0"/>
          </rPr>
          <t xml:space="preserve">
The amount of foreign cash dividends included in dividend pay-out, excluding amount in franked dividends, taking into account cash constraint (relevant if a distribution occurs in the year under imputation or trust treatment). 
</t>
        </r>
        <r>
          <rPr>
            <u val="single"/>
            <sz val="8"/>
            <rFont val="Tahoma"/>
            <family val="2"/>
          </rPr>
          <t>Under imputation</t>
        </r>
        <r>
          <rPr>
            <sz val="8"/>
            <rFont val="Tahoma"/>
            <family val="0"/>
          </rPr>
          <t xml:space="preserve">, if the treatment of foreign tax credits is not 'ideal' (ie foreign tax credits not simply added to the general franking account), the amount of post-tax foreign cash dividends included in dividends paid this year other than any foreign cash dividends in 'franked dividends' .  
The amount = last year's accumulated foreign cash dividends                        
                       + this year's foreign dividend cash dividends 
                        - domestic tax paid by the entity this year on the foreign cash
                           dividends (separate calculation that only looks at these receipts)            
                        - domestic tax paid by the entity this year on the foreign cash
                           dividends, plus aggregate prior domestic tax on foreign dividends,
                           grossed-up to give the corresponding post-tax amount of
                           foreign cash dividends (ie the amount of those foreign dividends
                           included in franked dividends) - nil with zero entity tax rate (NB: 
                           the separate calculation of domestic tax on the foreign receipts 
                           may not necessarily match the tax actually paid in the year on the
                           foreign </t>
        </r>
        <r>
          <rPr>
            <u val="single"/>
            <sz val="8"/>
            <rFont val="Tahoma"/>
            <family val="2"/>
          </rPr>
          <t>income</t>
        </r>
        <r>
          <rPr>
            <sz val="8"/>
            <rFont val="Tahoma"/>
            <family val="0"/>
          </rPr>
          <t xml:space="preserve"> because of loss carry-forward, other associated 
                           deductions, etc)
                         - last year's accumulated foreign dividends to be included in franked 
                           dividend pay-out 
subject to this amount being positive and there being sufficient cash (last year's accumulated cash + this year's pre-distribution cash - this year's franked dividend - this year's foreign non-dividend income in the dividend). 
If the cash constraint is binding, the foreign income in dividends is limited to the amount of cash available.
The foreign dividends in the dividend pay-out that are not in franked dividends are included in unfranked dividends.  They are required separately to determine the amount of DWT payable on dividends going to foreign owners, depending on the option chosen in 'For'n own's for'n credit'.  Thus, this ledger would be part of the operation of a 'foreign income account' which provides relief from DWT payable on unfranked dividends flowing to another country.
</t>
        </r>
        <r>
          <rPr>
            <u val="single"/>
            <sz val="8"/>
            <rFont val="Tahoma"/>
            <family val="2"/>
          </rPr>
          <t>Under classical</t>
        </r>
        <r>
          <rPr>
            <sz val="8"/>
            <rFont val="Tahoma"/>
            <family val="0"/>
          </rPr>
          <t xml:space="preserve">, no relief from double taxing dividends is allowed (relief is provided within the entity to ensure only double tax) so there is no requirement for separate identification of foreign income content of distributions.  
</t>
        </r>
        <r>
          <rPr>
            <u val="single"/>
            <sz val="8"/>
            <rFont val="Tahoma"/>
            <family val="2"/>
          </rPr>
          <t>Under trust treatment</t>
        </r>
        <r>
          <rPr>
            <sz val="8"/>
            <rFont val="Tahoma"/>
            <family val="0"/>
          </rPr>
          <t xml:space="preserve">, the amount = nil (any foreign credits flow through to the domestic owners with the required distribution of taxable income - which is assured via an extra capital contribution if necessary).
</t>
        </r>
        <r>
          <rPr>
            <u val="single"/>
            <sz val="8"/>
            <rFont val="Tahoma"/>
            <family val="2"/>
          </rPr>
          <t>Under integration</t>
        </r>
        <r>
          <rPr>
            <sz val="8"/>
            <rFont val="Tahoma"/>
            <family val="0"/>
          </rPr>
          <t xml:space="preserve">, the 'ideal' treatment of foreign tax credits appies. </t>
        </r>
      </text>
    </comment>
    <comment ref="B393" authorId="0">
      <text>
        <r>
          <rPr>
            <b/>
            <sz val="8"/>
            <rFont val="Tahoma"/>
            <family val="0"/>
          </rPr>
          <t>total foreign dividends:</t>
        </r>
        <r>
          <rPr>
            <sz val="8"/>
            <rFont val="Tahoma"/>
            <family val="0"/>
          </rPr>
          <t xml:space="preserve">
</t>
        </r>
        <r>
          <rPr>
            <u val="single"/>
            <sz val="8"/>
            <rFont val="Tahoma"/>
            <family val="2"/>
          </rPr>
          <t>Under imputation</t>
        </r>
        <r>
          <rPr>
            <sz val="8"/>
            <rFont val="Tahoma"/>
            <family val="0"/>
          </rPr>
          <t>, the foreign dividends included in domestic dividends, absent 'ideal' treatment of foreign tax credits (which must apply under integration).
The amount =  foreign post-tax cash dividends in the dividend that are not in
                         franked dividends, plus those that are in franked dividends (ie 
                         domestic tax paid by the entity this year on the foreign cash
                         dividends, plus aggregate prior domestic tax on foreign dividends,
                         grossed-up to give the corresponding post-tax amount of 
                         foreign cash dividends)      
The amount takes no account of the crediting arrangements selected to apply to the distributed foreign cash dividends.
The amount is used to determine the accumulated foreign cash dividends available for distribution.  It is used in all the registers required to accumulate amounts of foreign dividends or foreign taxes on dividends.</t>
        </r>
      </text>
    </comment>
    <comment ref="B394" authorId="0">
      <text>
        <r>
          <rPr>
            <b/>
            <sz val="8"/>
            <rFont val="Tahoma"/>
            <family val="0"/>
          </rPr>
          <t>unfranked dividend:</t>
        </r>
        <r>
          <rPr>
            <sz val="8"/>
            <rFont val="Tahoma"/>
            <family val="0"/>
          </rPr>
          <t xml:space="preserve">
The amount of dividends paid this year out of the entity's untaxed income (relevant if a distribution occurs in the year under integration, imputation, trust treatment or the classical system).  
The amount = last year's accumulated post-tax profits (taxable income) 
                       + last year's accumulated untaxed profits 
                       + this year's income                       
                        - tax paid this year (including foreign tax paid this year on  foreign non-dividend 
                          income) 
                        - franked dividends paid this year 
                        - </t>
        </r>
        <r>
          <rPr>
            <u val="single"/>
            <sz val="8"/>
            <rFont val="Tahoma"/>
            <family val="2"/>
          </rPr>
          <t>under imputation and absent 'ideal' foreign tax crediting</t>
        </r>
        <r>
          <rPr>
            <sz val="8"/>
            <rFont val="Tahoma"/>
            <family val="0"/>
          </rPr>
          <t xml:space="preserve">, foreign non-dividend income
                          after foreign tax in the dividend pay-out but not in franked dividends,
subject to this amount being positive and there being sufficient cash (last year's accumulated cash + this year's pre-distribution cash - this year's franked dividend  - </t>
        </r>
        <r>
          <rPr>
            <u val="single"/>
            <sz val="8"/>
            <rFont val="Tahoma"/>
            <family val="2"/>
          </rPr>
          <t>under imputation and absent 'idea'l foreign tax crediting</t>
        </r>
        <r>
          <rPr>
            <sz val="8"/>
            <rFont val="Tahoma"/>
            <family val="0"/>
          </rPr>
          <t xml:space="preserve">, foreign non-dividend income after foreign tax). 
Thus, unfranked dividends include foreign dividends, but not foreign non-dividend income, in the pay-out that are not in franked dividends.
If the cash constraint is binding, the dividend is limited to the amount of cash available.
Dividends paid out cannot exceed accumulated income (ie profits). 
These dividends are taxed under imputation and classical.  If 'unfranked dividend tax applies' the entity paying the unfranked dividend pays tax on the dividend at the entity tax rate (but the unfranked dividend amount shown is </t>
        </r>
        <r>
          <rPr>
            <u val="single"/>
            <sz val="8"/>
            <rFont val="Tahoma"/>
            <family val="2"/>
          </rPr>
          <t>gross</t>
        </r>
        <r>
          <rPr>
            <sz val="8"/>
            <rFont val="Tahoma"/>
            <family val="0"/>
          </rPr>
          <t xml:space="preserve"> of the tax).  Under trust treatment and integration treatment, they are not taxed.  
The above amount being otherwise negative (before being set to zero), would reflect cicumstances for example where the balancing adjustment in the final year included prior untaxed unrealised gains or accelerated depreciation amounts in taxable income.  The tax paid on these amounts plus on the final year's income plus the associated franked dividends (and any franked dividends associated with accumulated franking credits) must be greater than (or equal to) any prior accumulations of those untaxed gains or amounts freed by accelerated depreciation.  That is because some of those amounts may have been previously distributed, and taxed, as unfranked dividends if sufficient cash were available.  It might appear that double taxation of those amounts therefore may occur if they were  previously effectively distributed as unfranked dividends.  But a capital loss on liquidation offsets that potential double taxation.  Moreover, it does not occur if the amounts are retained until the final year (in which case the full timing benefit of delayed tax on the amounts will be realised).  See the discussions under 'balancing adjustment', 'accumulated untaxed profits' and 'CGT base'.   
This double taxation effect would presumably be reduced by any exempt net receipts also being distributed inthe final year. </t>
        </r>
      </text>
    </comment>
    <comment ref="B395" authorId="0">
      <text>
        <r>
          <rPr>
            <b/>
            <sz val="8"/>
            <rFont val="Tahoma"/>
            <family val="2"/>
          </rPr>
          <t>Unfranked dividend (share):</t>
        </r>
        <r>
          <rPr>
            <sz val="8"/>
            <rFont val="Tahoma"/>
            <family val="0"/>
          </rPr>
          <t xml:space="preserve">
The annual aggregate amount of unfranked dividends received by the owners in this ownership block (= nil if there is no distribution specified this year).
In the year of a buy-back, in this primary ownership block, the cash constraint appying to the aggregate amount of annual dividends paid does not include the full amount of the figure in the entity's 'cash pre-distribution'.  That is because that figure includes the funds to be used to buy out the owners participating in the buy-back.  The component of that figure included in the cash constraint is the amount that was in the 'cash pre-distribution' cell for the buy-back year but before the buy-back was specified.  That amount must be specified in the 'Buy-b pre-dist cash' cell in the year of the buy-back (the cell below the cell which specifies the year and type of buy-back involved in the bottom ownership block).
Thus, a distribution may be specified in a buy-back year, and the cash available pre-buy-back for distribution remains as the relevant constraint on the amount of unfranked dividends paid.           </t>
        </r>
      </text>
    </comment>
    <comment ref="B396" authorId="0">
      <text>
        <r>
          <rPr>
            <b/>
            <sz val="8"/>
            <rFont val="Tahoma"/>
            <family val="0"/>
          </rPr>
          <t>return of capital:</t>
        </r>
        <r>
          <rPr>
            <sz val="8"/>
            <rFont val="Tahoma"/>
            <family val="0"/>
          </rPr>
          <t xml:space="preserve">
The amount of any return of capital when a distribution is specified in a year.  The amount reflects any accumulated cash (last year's accumulated cash + this year's pre-distribution cash) left after the distribution of franked and unfranked dividends and, </t>
        </r>
        <r>
          <rPr>
            <u val="single"/>
            <sz val="8"/>
            <rFont val="Tahoma"/>
            <family val="2"/>
          </rPr>
          <t>under imputation without 'ideal' foreign tax crediting</t>
        </r>
        <r>
          <rPr>
            <sz val="8"/>
            <rFont val="Tahoma"/>
            <family val="0"/>
          </rPr>
          <t>, foreign non-dividend income after foreign tax.  
As dividends cannot exceed the amount of accumulated income, any cash in excess of that needed to pay the annual dividends must represent contributed capital.</t>
        </r>
      </text>
    </comment>
    <comment ref="B397" authorId="0">
      <text>
        <r>
          <rPr>
            <b/>
            <sz val="8"/>
            <rFont val="Tahoma"/>
            <family val="2"/>
          </rPr>
          <t>Franked dividend (share):</t>
        </r>
        <r>
          <rPr>
            <sz val="8"/>
            <rFont val="Tahoma"/>
            <family val="0"/>
          </rPr>
          <t xml:space="preserve">
The annual aggregate contributed capital returned to the owners in this ownership block (= nil if there is no distribution specified this year).
In the year of a buy-back, in this primary ownership block, the accumulated cash that may allow a return of capital (if there is a distribution and if there are fuds left after paying out franked and unfranked dividends) does not include the full amount of the figure in the entity's 'cash pre-distribution'.  That is because that figure includes the funds to be used to buy out the owners participating in the buy-back.  The component of that figure available for distribution to all owners is the amount that was in the 'cash pre-distribution' cell for the buy-back year but before the buy-back was specified.  That amount must be specified in the 'Buy-b pre-dist cash' cell in the year of the buy-back (the cell below the cell which specifies the year and type of buy-back involved in the bottom ownership block).
Thus, a distribution may be specified in a buy-back year, and the accumulated cash available pre-buy-back for distribution remains as the relevant constraint on the amount of capital returned.</t>
        </r>
      </text>
    </comment>
    <comment ref="B398" authorId="0">
      <text>
        <r>
          <rPr>
            <b/>
            <sz val="8"/>
            <rFont val="Tahoma"/>
            <family val="0"/>
          </rPr>
          <t xml:space="preserve">grossed-up profits:
</t>
        </r>
        <r>
          <rPr>
            <sz val="8"/>
            <rFont val="Tahoma"/>
            <family val="2"/>
          </rPr>
          <t xml:space="preserve">References to franked and unfranked dividends mean the share of total dividends this year going to this ownership 'block'.   </t>
        </r>
        <r>
          <rPr>
            <b/>
            <sz val="8"/>
            <rFont val="Tahoma"/>
            <family val="0"/>
          </rPr>
          <t xml:space="preserve">
</t>
        </r>
        <r>
          <rPr>
            <u val="single"/>
            <sz val="8"/>
            <rFont val="Tahoma"/>
            <family val="2"/>
          </rPr>
          <t>Under imputation</t>
        </r>
        <r>
          <rPr>
            <sz val="8"/>
            <rFont val="Tahoma"/>
            <family val="2"/>
          </rPr>
          <t xml:space="preserve">,
grossed-up profits = franked dividends / (1-entity tax rate)
                                 [NB: </t>
        </r>
        <r>
          <rPr>
            <u val="single"/>
            <sz val="8"/>
            <rFont val="Tahoma"/>
            <family val="2"/>
          </rPr>
          <t xml:space="preserve">if 'ideal' foreign tax crediting includes limits on foreign tax 
</t>
        </r>
        <r>
          <rPr>
            <sz val="8"/>
            <rFont val="Tahoma"/>
            <family val="2"/>
          </rPr>
          <t xml:space="preserve">                                  </t>
        </r>
        <r>
          <rPr>
            <u val="single"/>
            <sz val="8"/>
            <rFont val="Tahoma"/>
            <family val="2"/>
          </rPr>
          <t>credits (ie 'referable' tax limit</t>
        </r>
        <r>
          <rPr>
            <sz val="8"/>
            <rFont val="Tahoma"/>
            <family val="2"/>
          </rPr>
          <t xml:space="preserve">), franked dividends in this calculation are 
                                  automatically reduced when a binding limit reduces franking credits in the entity 
                                  (the same limit must then apply to the owners), though with non-dividend income
                                  excess credits are added to franked dividends before the above calculation 
                                  (those excess credits having been subtracted from franked dividends) - if the 
                                  option under 'ideal' crediting applies no limit in the entity but a limit on the entity's 
                                  owners, franked dividends are not reduced so that the associated excess foreign
                                  credits are separately subtracted from grossed-up profits and from the owner's 
                                  tax credits.]  
                                 + unfranked dividends 
                                 + </t>
        </r>
        <r>
          <rPr>
            <u val="single"/>
            <sz val="8"/>
            <rFont val="Tahoma"/>
            <family val="2"/>
          </rPr>
          <t>absent 'ideal' treatment</t>
        </r>
        <r>
          <rPr>
            <sz val="8"/>
            <rFont val="Tahoma"/>
            <family val="2"/>
          </rPr>
          <t xml:space="preserve">, foreign post-tax non-dividend income included in 
                                   dividend pay-out (effectively added to unfranked dividends) plus associated 
                                   foreign tax paid (past accumulated plus this year's less this year's accumulated), 
                                   which when added to 'grossed-up' franked dividends in dividend pay-out the 
                                   original pre-tax amount of foreign non-dividend income in pay-out.       
                                 + full foreign tax credits associated with foreign cash dividends in 
                                    the dividend that are subject to separate foreign tax crediting                                    
                                   (the dividends themselves are either all or part of unfranked 
                                    dividends) 
                                  - </t>
        </r>
        <r>
          <rPr>
            <u val="single"/>
            <sz val="8"/>
            <rFont val="Tahoma"/>
            <family val="2"/>
          </rPr>
          <t xml:space="preserve">absent 'ideal' treatment or under 'ideal' treatment with no entity credit limit but 
</t>
        </r>
        <r>
          <rPr>
            <sz val="8"/>
            <rFont val="Tahoma"/>
            <family val="2"/>
          </rPr>
          <t xml:space="preserve">                                    </t>
        </r>
        <r>
          <rPr>
            <u val="single"/>
            <sz val="8"/>
            <rFont val="Tahoma"/>
            <family val="2"/>
          </rPr>
          <t>with owner credit limit</t>
        </r>
        <r>
          <rPr>
            <sz val="8"/>
            <rFont val="Tahoma"/>
            <family val="2"/>
          </rPr>
          <t xml:space="preserve">, any excess foreign tax credits on foreign dividend income
                                    (ie not on non-dividend income) that are not to be credited to entity owners. 
The proportion of franked dividends to overall dividends depends on taxable income.
If the entity is not taxed, franked dividends = nil. 
</t>
        </r>
        <r>
          <rPr>
            <u val="single"/>
            <sz val="8"/>
            <rFont val="Tahoma"/>
            <family val="2"/>
          </rPr>
          <t>Under integration</t>
        </r>
        <r>
          <rPr>
            <sz val="8"/>
            <rFont val="Tahoma"/>
            <family val="2"/>
          </rPr>
          <t xml:space="preserve">,
grossed-up profits = franked dividends / (1-entity tax rate)
                                  + unfranked dividends
Because the dividends for assessment purposes are not cash constrained, the amounts of franked and unfranked dividends are given under the lines 'franked/unfranked div full int' as opposed to the lines showing the actual dividends paid out.
'Unfranked div full int' depends on whether profits are measured as full income or taxable income. 
If the entity is not taxed, 'franked div full int' is taxable income.
Thus, if the entity is not taxed and profits are measured as taxable income, 'unfranked div full int' are nil so only taxable income is taxed to the owner each year. 
</t>
        </r>
        <r>
          <rPr>
            <u val="single"/>
            <sz val="8"/>
            <rFont val="Tahoma"/>
            <family val="2"/>
          </rPr>
          <t>If trust treatment is applying</t>
        </r>
        <r>
          <rPr>
            <sz val="8"/>
            <rFont val="Tahoma"/>
            <family val="2"/>
          </rPr>
          <t xml:space="preserve">,
grossed-up profits = this year's 'franked dividends' (taxable income less foreign and domestic credits 
                                  whether or not there is 'retention' or 'distribution' this year, subject only to cash
                                  constraints)
                                 + domestic imputation credits on domestic dividends received
                                 + foreign tax on foreign non-dividend income in taxable income 
                                 + foreign income tax and DWT on foreign dividends received 
                                 -  any excess foreign tax credits on foreign dividend income (ie not non-dividend 
                                    income) that are not to be credited to entity owners. 
At present, all domestic and foreign credits flow through to domestic owners. 
</t>
        </r>
        <r>
          <rPr>
            <u val="single"/>
            <sz val="8"/>
            <rFont val="Tahoma"/>
            <family val="2"/>
          </rPr>
          <t>Under classical</t>
        </r>
        <r>
          <rPr>
            <sz val="8"/>
            <rFont val="Tahoma"/>
            <family val="2"/>
          </rPr>
          <t xml:space="preserve">,
grossed-up profits = franked + unfranked dividends                            </t>
        </r>
      </text>
    </comment>
    <comment ref="B400" authorId="0">
      <text>
        <r>
          <rPr>
            <b/>
            <sz val="8"/>
            <rFont val="Tahoma"/>
            <family val="2"/>
          </rPr>
          <t>unfranked dividend tax:</t>
        </r>
        <r>
          <rPr>
            <sz val="8"/>
            <rFont val="Tahoma"/>
            <family val="0"/>
          </rPr>
          <t xml:space="preserve">
Tax paid by entity (under imputation or clssical but not trust or integration) on its unfranked dividend distibutions (which include foreign post-tax non-dividend income included in dividends, absent 'ideal' treatment and with no relief for domestic owners for foreign income tax) to the owners in this ownership block.
This payment does not reduce the cash flow of the entity (it is paid out of the distributed unfranked dividends) but reduces the cash dividend received by owners while increasing the imputation credits attracted by them.</t>
        </r>
      </text>
    </comment>
    <comment ref="B401" authorId="0">
      <text>
        <r>
          <rPr>
            <b/>
            <sz val="8"/>
            <rFont val="Tahoma"/>
            <family val="0"/>
          </rPr>
          <t xml:space="preserve">Dividend withholding tax:
</t>
        </r>
        <r>
          <rPr>
            <sz val="8"/>
            <rFont val="Tahoma"/>
            <family val="2"/>
          </rPr>
          <t xml:space="preserve">Dividend withholding tax paid this year on unfranked dividends paid (or retained under integration) by the entity to owners in this ownership block if they are in another country.
The payment does not reduce the entity's cash flow (it is paid out of unfranked dividend distributions) and it does not reduce the cash flow in the representation in this ownership block (because the numbers are done on the basis of the tax treatment specified for the entity).  They affect the cash flow of the owners in the other country. </t>
        </r>
        <r>
          <rPr>
            <sz val="8"/>
            <rFont val="Tahoma"/>
            <family val="0"/>
          </rPr>
          <t xml:space="preserve">
The amount = nil, if the </t>
        </r>
        <r>
          <rPr>
            <u val="single"/>
            <sz val="8"/>
            <rFont val="Tahoma"/>
            <family val="2"/>
          </rPr>
          <t>entity and the owners</t>
        </r>
        <r>
          <rPr>
            <sz val="8"/>
            <rFont val="Tahoma"/>
            <family val="0"/>
          </rPr>
          <t xml:space="preserve"> in this ownership block
                       are </t>
        </r>
        <r>
          <rPr>
            <u val="single"/>
            <sz val="8"/>
            <rFont val="Tahoma"/>
            <family val="2"/>
          </rPr>
          <t>in the same country</t>
        </r>
        <r>
          <rPr>
            <sz val="8"/>
            <rFont val="Tahoma"/>
            <family val="0"/>
          </rPr>
          <t xml:space="preserve"> - either both 'F' or both not.
                    = nil under </t>
        </r>
        <r>
          <rPr>
            <u val="single"/>
            <sz val="8"/>
            <rFont val="Tahoma"/>
            <family val="2"/>
          </rPr>
          <t>imputation</t>
        </r>
        <r>
          <rPr>
            <sz val="8"/>
            <rFont val="Tahoma"/>
            <family val="0"/>
          </rPr>
          <t xml:space="preserve">,  if unfranked dividend tax applies  
                    = DWT rate x unfranked dividends paid under </t>
        </r>
        <r>
          <rPr>
            <u val="single"/>
            <sz val="8"/>
            <rFont val="Tahoma"/>
            <family val="2"/>
          </rPr>
          <t>imputation,</t>
        </r>
        <r>
          <rPr>
            <sz val="8"/>
            <rFont val="Tahoma"/>
            <family val="0"/>
          </rPr>
          <t xml:space="preserve"> if 'ideal' foreign tax
                        crediting arrangements apply                   
                    = under </t>
        </r>
        <r>
          <rPr>
            <u val="single"/>
            <sz val="8"/>
            <rFont val="Tahoma"/>
            <family val="2"/>
          </rPr>
          <t>imputation</t>
        </r>
        <r>
          <rPr>
            <sz val="8"/>
            <rFont val="Tahoma"/>
            <family val="0"/>
          </rPr>
          <t xml:space="preserve"> and absent 'ideal' FTC treatment,
                        DWT rate x 
                       [unfranked dividends (plus foreign post-tax non-dividend income included in 
                        the distribution other than in franked dividends)
                          less
                        - nil if no relief for foreign taxes on foreign income
                        - share of foreign non-dividend and dividend income in the dividend 
                           paid (other than that in franked dividends), if </t>
        </r>
        <r>
          <rPr>
            <u val="single"/>
            <sz val="8"/>
            <rFont val="Tahoma"/>
            <family val="2"/>
          </rPr>
          <t>'1' in 'For'n own's for'n credit'</t>
        </r>
        <r>
          <rPr>
            <sz val="8"/>
            <rFont val="Tahoma"/>
            <family val="0"/>
          </rPr>
          <t xml:space="preserve">  
                        - share of foreign dividend income in the dividend paid (other than 
                           that in franked dividends), if</t>
        </r>
        <r>
          <rPr>
            <u val="single"/>
            <sz val="8"/>
            <rFont val="Tahoma"/>
            <family val="2"/>
          </rPr>
          <t xml:space="preserve"> '2' in 'For'n own's for'n credit'</t>
        </r>
        <r>
          <rPr>
            <sz val="8"/>
            <rFont val="Tahoma"/>
            <family val="0"/>
          </rPr>
          <t xml:space="preserve">
                        - share of foreign non-portfolio dividend income in the dividend paid (other
                           than that in franked dividends and assuming the proportion of the entity 
                           owned by the entity in this spreadsheet is representative of all the foreign 
                           dividends received), if </t>
        </r>
        <r>
          <rPr>
            <u val="single"/>
            <sz val="8"/>
            <rFont val="Tahoma"/>
            <family val="2"/>
          </rPr>
          <t>'3' in 'For'n own's for'n credit'</t>
        </r>
        <r>
          <rPr>
            <sz val="8"/>
            <rFont val="Tahoma"/>
            <family val="0"/>
          </rPr>
          <t xml:space="preserve"> ]                     
                    = DWT rate x cash dividends (franked plus unfranked less any 
                       unfranked dividend tax) under </t>
        </r>
        <r>
          <rPr>
            <u val="single"/>
            <sz val="8"/>
            <rFont val="Tahoma"/>
            <family val="2"/>
          </rPr>
          <t xml:space="preserve">classical
</t>
        </r>
        <r>
          <rPr>
            <sz val="8"/>
            <rFont val="Tahoma"/>
            <family val="2"/>
          </rPr>
          <t xml:space="preserve">                    = DWT rate x unfranked dividends to be taxed under</t>
        </r>
        <r>
          <rPr>
            <u val="single"/>
            <sz val="8"/>
            <rFont val="Tahoma"/>
            <family val="2"/>
          </rPr>
          <t xml:space="preserve"> integration</t>
        </r>
        <r>
          <rPr>
            <sz val="8"/>
            <rFont val="Tahoma"/>
            <family val="2"/>
          </rPr>
          <t xml:space="preserve">
                    = nil under </t>
        </r>
        <r>
          <rPr>
            <u val="single"/>
            <sz val="8"/>
            <rFont val="Tahoma"/>
            <family val="2"/>
          </rPr>
          <t>trust</t>
        </r>
        <r>
          <rPr>
            <sz val="8"/>
            <rFont val="Tahoma"/>
            <family val="2"/>
          </rPr>
          <t xml:space="preserve"> treatment</t>
        </r>
      </text>
    </comment>
    <comment ref="B402" authorId="0">
      <text>
        <r>
          <rPr>
            <b/>
            <sz val="8"/>
            <rFont val="Tahoma"/>
            <family val="0"/>
          </rPr>
          <t>Foreign income tax :</t>
        </r>
        <r>
          <rPr>
            <sz val="8"/>
            <rFont val="Tahoma"/>
            <family val="0"/>
          </rPr>
          <t xml:space="preserve">
Foreign income tax 'underlying' dividends paid this year by the entity (ie before any domestic credits) to the owners in this ownership block if they are in another country - unless integration applies, in which case, income tax paid this year by the entity on these owners' share of income regardless of the amount actually distributed.
The amount = nil, if the </t>
        </r>
        <r>
          <rPr>
            <u val="single"/>
            <sz val="8"/>
            <rFont val="Tahoma"/>
            <family val="2"/>
          </rPr>
          <t>entity and the owners</t>
        </r>
        <r>
          <rPr>
            <sz val="8"/>
            <rFont val="Tahoma"/>
            <family val="0"/>
          </rPr>
          <t xml:space="preserve"> in this ownership block
                       are </t>
        </r>
        <r>
          <rPr>
            <u val="single"/>
            <sz val="8"/>
            <rFont val="Tahoma"/>
            <family val="2"/>
          </rPr>
          <t>in the same country</t>
        </r>
        <r>
          <rPr>
            <sz val="8"/>
            <rFont val="Tahoma"/>
            <family val="0"/>
          </rPr>
          <t xml:space="preserve"> - either both 'F' or both not.  
The amount = tax paid on franked dividends under </t>
        </r>
        <r>
          <rPr>
            <u val="single"/>
            <sz val="8"/>
            <rFont val="Tahoma"/>
            <family val="2"/>
          </rPr>
          <t>imputation and classical</t>
        </r>
        <r>
          <rPr>
            <sz val="8"/>
            <rFont val="Tahoma"/>
            <family val="0"/>
          </rPr>
          <t xml:space="preserve">
                       + income tax underlying foreign non-dividend income under 
                          </t>
        </r>
        <r>
          <rPr>
            <u val="single"/>
            <sz val="8"/>
            <rFont val="Tahoma"/>
            <family val="2"/>
          </rPr>
          <t xml:space="preserve"> imputation with 'ideal' treatment of foreign tax credits</t>
        </r>
        <r>
          <rPr>
            <sz val="8"/>
            <rFont val="Tahoma"/>
            <family val="0"/>
          </rPr>
          <t xml:space="preserve"> (where
                           foreign credits, subject to local limits, are simply added to the
                           local entity's franking account)  
                       + any  'unfranked dividends tax' on unfranked dividends.
The amount = tax paid on 'franked div int' under </t>
        </r>
        <r>
          <rPr>
            <u val="single"/>
            <sz val="8"/>
            <rFont val="Tahoma"/>
            <family val="2"/>
          </rPr>
          <t>integration</t>
        </r>
        <r>
          <rPr>
            <sz val="8"/>
            <rFont val="Tahoma"/>
            <family val="0"/>
          </rPr>
          <t>.</t>
        </r>
      </text>
    </comment>
    <comment ref="B403" authorId="0">
      <text>
        <r>
          <rPr>
            <b/>
            <sz val="8"/>
            <rFont val="Tahoma"/>
            <family val="0"/>
          </rPr>
          <t>credit:</t>
        </r>
        <r>
          <rPr>
            <sz val="8"/>
            <rFont val="Tahoma"/>
            <family val="0"/>
          </rPr>
          <t xml:space="preserve">
The amount of imputation credits attached to franked dividends (nil under a classical system) distributed to owners in this ownership 'block'.  This includes credits for 'unfranked dividends tax' if applicable.
</t>
        </r>
        <r>
          <rPr>
            <u val="single"/>
            <sz val="8"/>
            <rFont val="Tahoma"/>
            <family val="2"/>
          </rPr>
          <t>Under trust treatment</t>
        </r>
        <r>
          <rPr>
            <sz val="8"/>
            <rFont val="Tahoma"/>
            <family val="0"/>
          </rPr>
          <t xml:space="preserve">, the credits are for domestic imputation credits on domestic dividends received. 
</t>
        </r>
        <r>
          <rPr>
            <u val="single"/>
            <sz val="8"/>
            <rFont val="Tahoma"/>
            <family val="2"/>
          </rPr>
          <t>Under imputation</t>
        </r>
        <r>
          <rPr>
            <sz val="8"/>
            <rFont val="Tahoma"/>
            <family val="0"/>
          </rPr>
          <t>, it also includes credits for foreign tax credits under 'ideal' crediting arrangements, those credits derived from the franked dividend pay-out.   Where the 'ideal' arrangement includes limits on foreign tax credits (ie 'referable' tax limit), any excess foreign tax credits (on both foreign dividend and non-dividend income) are not included as franking credits.  Thus, as a foreign credit limit in the entity must apply equally at the domestic owner level under the 'ideal' foreign tax crediting approach which utilises the entity's franking credit, the franking credit arrangements automatically handle the excess foreign credits at both the entity and owner levels - though with non-dividend income excess credits are added to franked dividends before deriving the associated credit (those excess credits having been subtracted from franked dividends).  When 'ideal' foreign tax crediting either does not apply or applies under the option whereby the entity faces no credit limit but the domestic owners do, excess foreign credits faced by the owners are handled separately (in the rows, or registers below, which in practice would be handled in the entity - 'Xs for'n tax cr non-div' and 'Xs for'n tax cr div'.
Under 'full loss offset' the amount may be negative, reflecting the reduced amount of tax paid by the entity as a result of being able to get the immediate tax benefit associated with a loss being realised in this year.  The benefit is either a direct payment of the loss times the tax rate or, more realistically, reduced tax resulting from writing off the loss against other income of the entity (income which is not reflected in the spreadsheets).  See discussion under 'tax paid' and 'franked dividend'.</t>
        </r>
      </text>
    </comment>
    <comment ref="B404" authorId="0">
      <text>
        <r>
          <rPr>
            <b/>
            <sz val="8"/>
            <rFont val="Tahoma"/>
            <family val="0"/>
          </rPr>
          <t>foreign tax credit on non-dividend income:</t>
        </r>
        <r>
          <rPr>
            <sz val="8"/>
            <rFont val="Tahoma"/>
            <family val="0"/>
          </rPr>
          <t xml:space="preserve">
Foreign taxes on non-dividend income subject to domestic crediting arrangements unlimited at this stage by any limitation on the basis of 'referable' domestic tax.
Absent 'ideal' foreign tax crediting, integration or classical treatment, 
credit = last year's accumulated credits on non-dividend income 
            + this year's credits on non-dividend income 
             - this year's credits to be accumulated because insufficient cash for 
               distribution (currently applicable to imputation only).  
The amount is adjusted for the proportion of ownership in this block.
The foreign tax credits are split between non-dividend, dividend and DWT in the primary ownership block (they are combined in the secondary ownership block) to handle foreign tax crediting (absent 'ideal' treatment) down the domestic entity chain under different options. </t>
        </r>
      </text>
    </comment>
    <comment ref="B405" authorId="0">
      <text>
        <r>
          <rPr>
            <b/>
            <sz val="8"/>
            <rFont val="Tahoma"/>
            <family val="0"/>
          </rPr>
          <t>foreign income tax credit on dividend income:</t>
        </r>
        <r>
          <rPr>
            <sz val="8"/>
            <rFont val="Tahoma"/>
            <family val="0"/>
          </rPr>
          <t xml:space="preserve">
Foreign income taxes subject to domestic crediting arrangements unlimited at this stage by any limitation on the basis of 'referable' domestic tax.
Absent 'ideal' foreign tax crediting, integration or classical treatment, 
credit = last year's accumulated income tax credits on dividend income 
            + this year's credits on dividend income 
             - this year's credits to be accumulated because insufficient cash for 
               distribution (currently applicable to imputation only).  
The amount is adjusted for the proportion of ownership in this block.
The foreign tax credits are split between non-dividend, dividend and DWT in the primary ownership block (they are combined in the secondary ownership block) to handle foreign tax crediting (absent 'ideal' treatment) down the domestic entity chain under different options. </t>
        </r>
      </text>
    </comment>
    <comment ref="B406" authorId="0">
      <text>
        <r>
          <rPr>
            <b/>
            <sz val="8"/>
            <rFont val="Tahoma"/>
            <family val="0"/>
          </rPr>
          <t>foreign tax credit for DWT:</t>
        </r>
        <r>
          <rPr>
            <sz val="8"/>
            <rFont val="Tahoma"/>
            <family val="0"/>
          </rPr>
          <t xml:space="preserve">
Foreign DWT to domestic crediting arrangements unlimited at this stage by any limitation on the basis of 'referable' domestic tax.
Absent 'ideal' foreign tax crediting, integration or classical treatment, 
credit = last year's accumulated DWT credits 
            + this year's DWT credits 
             - this year's credits to be accumulated because insufficient cash for 
               distribution (currently applicable to imputation only).  
The amount is adjusted for the proportion of ownership in this block.
The foreign tax credits are split between non-dividend, dividend and DWT in the primary ownership block (they are combined in the secondary ownership block) to handle foreign tax crediting (absent 'ideal' treatment) down the domestic entity chain under different options. </t>
        </r>
      </text>
    </comment>
    <comment ref="B407" authorId="0">
      <text>
        <r>
          <rPr>
            <b/>
            <sz val="8"/>
            <rFont val="Tahoma"/>
            <family val="2"/>
          </rPr>
          <t>Excess foreign tax credit on foreign non-dividend income:</t>
        </r>
        <r>
          <rPr>
            <sz val="8"/>
            <rFont val="Tahoma"/>
            <family val="0"/>
          </rPr>
          <t xml:space="preserve">
Excess foreign tax credits this year on forign non-dividend resulting from limits on the basis of 'referable' domestic tax.
</t>
        </r>
        <r>
          <rPr>
            <u val="single"/>
            <sz val="8"/>
            <rFont val="Tahoma"/>
            <family val="2"/>
          </rPr>
          <t>Absent 'ideal' foreign tax crediting and under 'ideal 'crediting but only when no limit applies in the entity and a limit applies to the entity's owners</t>
        </r>
        <r>
          <rPr>
            <sz val="8"/>
            <rFont val="Tahoma"/>
            <family val="0"/>
          </rPr>
          <t xml:space="preserve">, 
excess = last year's accumulated excess (on non-dividend income)  
            + this year's excess (on non-dividend income)
             - this year's excess to be accumulated because insufficient cash for 
               distribution or retention of profits (currently applicable to imputation only).  
The amount is adjusted for the proportion of ownership in this block. 
excess = nil under </t>
        </r>
        <r>
          <rPr>
            <u val="single"/>
            <sz val="8"/>
            <rFont val="Tahoma"/>
            <family val="2"/>
          </rPr>
          <t>integration or classical treatment</t>
        </r>
        <r>
          <rPr>
            <sz val="8"/>
            <rFont val="Tahoma"/>
            <family val="0"/>
          </rPr>
          <t xml:space="preserve"> </t>
        </r>
      </text>
    </comment>
    <comment ref="B408" authorId="0">
      <text>
        <r>
          <rPr>
            <b/>
            <sz val="8"/>
            <rFont val="Tahoma"/>
            <family val="2"/>
          </rPr>
          <t>Excess foreign tax credit on foreign dividend income:</t>
        </r>
        <r>
          <rPr>
            <sz val="8"/>
            <rFont val="Tahoma"/>
            <family val="0"/>
          </rPr>
          <t xml:space="preserve">
Excess foreign tax credits this year on forign dividend resulting from limits on the basis of 'referable' domestic tax.
</t>
        </r>
        <r>
          <rPr>
            <u val="single"/>
            <sz val="8"/>
            <rFont val="Tahoma"/>
            <family val="2"/>
          </rPr>
          <t>Absent 'ideal' foreign tax crediting and under 'ideal 'crediting but only when no limit applies in the entity and a limit applies to the entity's owners</t>
        </r>
        <r>
          <rPr>
            <sz val="8"/>
            <rFont val="Tahoma"/>
            <family val="0"/>
          </rPr>
          <t xml:space="preserve">, 
excess = last year's accumulated excess (on dividend income)  
            + this year's ecess (on dividend income)
             - this year's excess to be accumulated because insufficient cash for 
               distribution or retention of profits (currently applicable to imputation only).  
The amount is adjusted for the proportion of ownership in this block. 
excess = nil under </t>
        </r>
        <r>
          <rPr>
            <u val="single"/>
            <sz val="8"/>
            <rFont val="Tahoma"/>
            <family val="2"/>
          </rPr>
          <t>integration or classical treatment</t>
        </r>
        <r>
          <rPr>
            <sz val="8"/>
            <rFont val="Tahoma"/>
            <family val="0"/>
          </rPr>
          <t xml:space="preserve"> </t>
        </r>
      </text>
    </comment>
    <comment ref="B409" authorId="0">
      <text>
        <r>
          <rPr>
            <b/>
            <sz val="8"/>
            <rFont val="Tahoma"/>
            <family val="0"/>
          </rPr>
          <t>tax paid:</t>
        </r>
        <r>
          <rPr>
            <sz val="8"/>
            <rFont val="Tahoma"/>
            <family val="0"/>
          </rPr>
          <t xml:space="preserve">
Income tax paid by owners.
</t>
        </r>
        <r>
          <rPr>
            <u val="single"/>
            <sz val="8"/>
            <rFont val="Tahoma"/>
            <family val="2"/>
          </rPr>
          <t>Absent 'ideal' foreign tax crediting</t>
        </r>
        <r>
          <rPr>
            <sz val="8"/>
            <rFont val="Tahoma"/>
            <family val="0"/>
          </rPr>
          <t xml:space="preserve">,
tax paid  =  gross tax
                   - domestic tax credits
                   - foreign tax credits (taken from 'FTC dividends', FTC non-dividends 
                     and FTC DWT depending on option in 'Dom own's for'n credits')
                  + excess foreign tax credits resulting from a limitation on foreign
                      tax credits  on the basis of 'referable' domestic tax. 
</t>
        </r>
        <r>
          <rPr>
            <u val="single"/>
            <sz val="8"/>
            <rFont val="Tahoma"/>
            <family val="2"/>
          </rPr>
          <t>Under 'ideal' foreign tax crediting</t>
        </r>
        <r>
          <rPr>
            <sz val="8"/>
            <rFont val="Tahoma"/>
            <family val="0"/>
          </rPr>
          <t xml:space="preserve">,
tax paid = gross tax
                   - domestic tax credits (which include foreign tax credits)
                   + excess foreign tax credits resulting from a limitation on foreign
                      tax credits  on the basis of 'referable' domestic tax, </t>
        </r>
        <r>
          <rPr>
            <u val="single"/>
            <sz val="8"/>
            <rFont val="Tahoma"/>
            <family val="2"/>
          </rPr>
          <t>if the option</t>
        </r>
        <r>
          <rPr>
            <sz val="8"/>
            <rFont val="Tahoma"/>
            <family val="0"/>
          </rPr>
          <t xml:space="preserve"> 
                      </t>
        </r>
        <r>
          <rPr>
            <u val="single"/>
            <sz val="8"/>
            <rFont val="Tahoma"/>
            <family val="2"/>
          </rPr>
          <t>under 'ideal' crediting applies no limit in the entity but a limit on the</t>
        </r>
        <r>
          <rPr>
            <sz val="8"/>
            <rFont val="Tahoma"/>
            <family val="0"/>
          </rPr>
          <t xml:space="preserve">
                      </t>
        </r>
        <r>
          <rPr>
            <u val="single"/>
            <sz val="8"/>
            <rFont val="Tahoma"/>
            <family val="2"/>
          </rPr>
          <t>entity's owners</t>
        </r>
        <r>
          <rPr>
            <sz val="8"/>
            <rFont val="Tahoma"/>
            <family val="0"/>
          </rPr>
          <t xml:space="preserve"> </t>
        </r>
      </text>
    </comment>
    <comment ref="B410" authorId="0">
      <text>
        <r>
          <rPr>
            <b/>
            <sz val="8"/>
            <rFont val="Tahoma"/>
            <family val="2"/>
          </rPr>
          <t>CGT base:</t>
        </r>
        <r>
          <rPr>
            <sz val="8"/>
            <rFont val="Tahoma"/>
            <family val="0"/>
          </rPr>
          <t xml:space="preserve">
The tax base for CGT purposes in this year, adjusted, if relevant, for the proportion of entity ownership of this ownership 'block'.  It may be negative (CGT loss) or positive (CGT gain).   
</t>
        </r>
        <r>
          <rPr>
            <u val="single"/>
            <sz val="8"/>
            <rFont val="Tahoma"/>
            <family val="2"/>
          </rPr>
          <t>If either the entity is sold in this year or CGT applies annually</t>
        </r>
        <r>
          <rPr>
            <sz val="8"/>
            <rFont val="Tahoma"/>
            <family val="0"/>
          </rPr>
          <t xml:space="preserve">, 
the base =  (market) value of entity
                    - adjusted tax value for this year.
</t>
        </r>
        <r>
          <rPr>
            <u val="single"/>
            <sz val="8"/>
            <rFont val="Tahoma"/>
            <family val="2"/>
          </rPr>
          <t>In the final year, if there is a distribution (liquidation)</t>
        </r>
        <r>
          <rPr>
            <sz val="8"/>
            <rFont val="Tahoma"/>
            <family val="0"/>
          </rPr>
          <t xml:space="preserve">
the  base = - tax value of entity in the year
                     (This is equivalent to:
                     the return of capital in this final year
                     - tax value of the entity in the prior year
                    + adjustment under integration in certain circumstances as discussed in the 
                        accompanying comment)
                = the effect that offsets the inclusion in 'income' of the pre-acquisition profits of an 
                   acquired entity when those profits are distributed, even though they were paid for in
                   the acqisition price.
Outside integration, when there have been retentions of profits in the contiguous year or years preceeding the final year and there has been a sale of the entity over that period, the CGT base in the final year will be negative (ie a capital loss realised).  This capital loss offsets the 'double tax' effect arising from tax applying to retained profits and to the associated capital appreciation on the sale of the entity.  The capital loss ensures that on liquidation there is no double tax applying over the life of the entity.    
If there is no distribution the entity is being sold in this last year.
</t>
        </r>
        <r>
          <rPr>
            <u val="single"/>
            <sz val="8"/>
            <rFont val="Tahoma"/>
            <family val="2"/>
          </rPr>
          <t/>
        </r>
      </text>
    </comment>
    <comment ref="B413" authorId="0">
      <text>
        <r>
          <rPr>
            <b/>
            <sz val="8"/>
            <rFont val="Tahoma"/>
            <family val="0"/>
          </rPr>
          <t>post-tax cash flow:</t>
        </r>
        <r>
          <rPr>
            <sz val="8"/>
            <rFont val="Tahoma"/>
            <family val="0"/>
          </rPr>
          <t xml:space="preserve">
Post-tax cash flow of ownership share in this ownership 'block'  =  
distributions (dividends and return of capital)
 - tax paid on those distributions by the entity owner (as well as any 
   unfranked distributions tax withheld by the entity under imputation or 
   classical)  
 - CGT paid by the entity owner
+ proceeds of any sale this year of the entity
+ extra capital contributions to cover any negative
    after-tax cash flows within the entity this year  (most likely due to tax
    paid on unrealised gains or the acquisition of an entity).  This requires a 
    separate adjustment for the relevant share of ownership because the 
    negative cash flow is a total amount for the entity.  </t>
        </r>
        <r>
          <rPr>
            <u val="single"/>
            <sz val="8"/>
            <rFont val="Tahoma"/>
            <family val="2"/>
          </rPr>
          <t>Under trust treatment</t>
        </r>
        <r>
          <rPr>
            <sz val="8"/>
            <rFont val="Tahoma"/>
            <family val="0"/>
          </rPr>
          <t xml:space="preserve">, 
    the extra capital contributions include any deficiency in the amount of cash 
    available for distribution and the cash underpinning taxable income (ie 
    excluding domestic and foreign tax credits), which must still be distributed
-  </t>
        </r>
        <r>
          <rPr>
            <u val="single"/>
            <sz val="8"/>
            <rFont val="Tahoma"/>
            <family val="2"/>
          </rPr>
          <t>under consolidation</t>
        </r>
        <r>
          <rPr>
            <sz val="8"/>
            <rFont val="Tahoma"/>
            <family val="0"/>
          </rPr>
          <t xml:space="preserve">, the franking credits brought to the consolidated 
    group by an entity entering the group in the year of entry, which are
    assumed to be paid for $ for $ by the acquiring consolidated group.                             </t>
        </r>
      </text>
    </comment>
    <comment ref="B414" authorId="0">
      <text>
        <r>
          <rPr>
            <b/>
            <sz val="8"/>
            <rFont val="Tahoma"/>
            <family val="0"/>
          </rPr>
          <t>total tax paid:</t>
        </r>
        <r>
          <rPr>
            <sz val="8"/>
            <rFont val="Tahoma"/>
            <family val="0"/>
          </rPr>
          <t xml:space="preserve">
Domestic tax paid (including CGT but excluding DWT) this year by the owners in this primary ownership block.
</t>
        </r>
        <r>
          <rPr>
            <u val="single"/>
            <sz val="8"/>
            <rFont val="Tahoma"/>
            <family val="2"/>
          </rPr>
          <t>Nil</t>
        </r>
        <r>
          <rPr>
            <sz val="8"/>
            <rFont val="Tahoma"/>
            <family val="0"/>
          </rPr>
          <t xml:space="preserve"> over the years that another entity acquires the primary ownership interests in the entity in this spreadsheet - whether or not consolidation is involved (ie there is a '1' or  '2' above 'Year' in each year between the year of acquisition to the year of exit or sale).  Tax paid by the owners in the primary ownership block (ie the acquiring entity) shown in this spreadsheet is not included in total tax paid because the tax during that period is paid by the head entity and its owners -  regardless of whether the head entity is in a different country to the acquired entity.
If the head entity is in a different country to the acquired entity, however, outside the years of ownership by the head entity, domestic tax paid is included - simulating ownership by those in the same country as the entity.   This is different to the secondary ownership block where no domestic tax is included (only DWT is payable) if the owners are in a different country to the entity, whether or not the entity is owned by another at any time.  The different treatment in the primary ownership block is convenient for comparisons of overall tax paid when a head entity owns another domestic entity as opposed to a foreign entity.  </t>
        </r>
      </text>
    </comment>
    <comment ref="B432" authorId="0">
      <text>
        <r>
          <rPr>
            <b/>
            <sz val="8"/>
            <rFont val="Tahoma"/>
            <family val="0"/>
          </rPr>
          <t xml:space="preserve">additional adjustment:
</t>
        </r>
        <r>
          <rPr>
            <sz val="8"/>
            <rFont val="Tahoma"/>
            <family val="2"/>
          </rPr>
          <t xml:space="preserve">An additional adjustment that may be made to the CGT tax value of the entity this year under </t>
        </r>
        <r>
          <rPr>
            <u val="single"/>
            <sz val="8"/>
            <rFont val="Tahoma"/>
            <family val="2"/>
          </rPr>
          <t>integration</t>
        </r>
        <r>
          <rPr>
            <sz val="8"/>
            <rFont val="Tahoma"/>
            <family val="2"/>
          </rPr>
          <t xml:space="preserve"> or under </t>
        </r>
        <r>
          <rPr>
            <u val="single"/>
            <sz val="8"/>
            <rFont val="Tahoma"/>
            <family val="2"/>
          </rPr>
          <t>fixed trust</t>
        </r>
        <r>
          <rPr>
            <sz val="8"/>
            <rFont val="Tahoma"/>
            <family val="2"/>
          </rPr>
          <t xml:space="preserve"> treatment. </t>
        </r>
        <r>
          <rPr>
            <b/>
            <sz val="8"/>
            <rFont val="Tahoma"/>
            <family val="0"/>
          </rPr>
          <t xml:space="preserve">
</t>
        </r>
        <r>
          <rPr>
            <sz val="8"/>
            <rFont val="Tahoma"/>
            <family val="2"/>
          </rPr>
          <t xml:space="preserve">Under </t>
        </r>
        <r>
          <rPr>
            <u val="single"/>
            <sz val="8"/>
            <rFont val="Tahoma"/>
            <family val="2"/>
          </rPr>
          <t>fixed trust</t>
        </r>
        <r>
          <rPr>
            <sz val="8"/>
            <rFont val="Tahoma"/>
            <family val="2"/>
          </rPr>
          <t xml:space="preserve"> treatment the adjustment is triggered if '1' is selected for 'Temporary prefs' and the adjustment varies depending on the selection for 'CGT cost base adj': either '2' (ie CGT tax value reduced only for returns of capital in a distribution); or '3' (ie CGT tax value reduced for both returns of capital and untaxed profits in a distribution).
(1)  Adjustment either under </t>
        </r>
        <r>
          <rPr>
            <u val="single"/>
            <sz val="8"/>
            <rFont val="Tahoma"/>
            <family val="2"/>
          </rPr>
          <t>integration</t>
        </r>
        <r>
          <rPr>
            <sz val="8"/>
            <rFont val="Tahoma"/>
            <family val="2"/>
          </rPr>
          <t xml:space="preserve"> or under </t>
        </r>
        <r>
          <rPr>
            <u val="single"/>
            <sz val="8"/>
            <rFont val="Tahoma"/>
            <family val="2"/>
          </rPr>
          <t xml:space="preserve">fixed trust with '1' is selected for 'Temporary prefs' and '2' for 'CGT cost base adj' </t>
        </r>
        <r>
          <rPr>
            <sz val="8"/>
            <rFont val="Tahoma"/>
            <family val="2"/>
          </rPr>
          <t xml:space="preserve">
   Adjustment = any excess of grossed-up taxable income associated with the year (ie 'grossed-up profits')
                                                              over
                          full income earned in the year plus accumulated untaxed profits in the prior year</t>
        </r>
        <r>
          <rPr>
            <b/>
            <sz val="8"/>
            <rFont val="Tahoma"/>
            <family val="0"/>
          </rPr>
          <t xml:space="preserve">
</t>
        </r>
        <r>
          <rPr>
            <sz val="8"/>
            <rFont val="Tahoma"/>
            <family val="2"/>
          </rPr>
          <t>T</t>
        </r>
        <r>
          <rPr>
            <sz val="8"/>
            <rFont val="Tahoma"/>
            <family val="0"/>
          </rPr>
          <t xml:space="preserve">he excess represents prior untaxed income that was distributed untaxed but subject to balancing adjustment at the time of sale or liquidation.  Because the prior distributions of untaxed income do not reduce the CGT tax value of the entity, this excess must reduce the CGT tax value to avoid undoing the effect of balancing adjustments on sale of assets subject to balancing adjustment when the proceeds of sale are distributed or on liquidation.  Under fixed trust treatment, reducing the CGT tax value of the entity only for distributions of contributed capital ('2' for 'CGT cost base adj') would normally mean that tax design was aimed at not taxing permanent preferences such as exemptions and CGT exclusions.  But the tax design would not be aimed at undoing the effects of mechanisms that ensure some preferences are temporary (ie timing benefits only) such as accelerated depreciation and untaxed annual accrued capital gains to be taxed on realisation.  In these circumstances, '1' selected for 'Temporary prefs' would ensure the effective operation of balancing adjustments on the sale of assets attracting accelerated depreciation or CGT on realisation but not taxed on accrual (even if only some of the gain is taxed on realisation).  The adjustment would not 'claw-back' permanent preferences such as exemptions or CGT realisation exclusions.  The adjustment has no effect on appreciating assets (and is not required) when there is no net receipts from those or other assets to distribute before the appreciating assets are sold - with no cash for distribution, there can be no avoiding the effect of CGT on realisation.  
(2)  Adjustment under </t>
        </r>
        <r>
          <rPr>
            <u val="single"/>
            <sz val="8"/>
            <rFont val="Tahoma"/>
            <family val="2"/>
          </rPr>
          <t xml:space="preserve">fixed trust with '1' is selected for 'Temporary prefs' and '3' for 'CGT cost base adj' 
</t>
        </r>
        <r>
          <rPr>
            <sz val="8"/>
            <rFont val="Tahoma"/>
            <family val="0"/>
          </rPr>
          <t xml:space="preserve">
   Adjustment =  - gains realised on CGT assets this year that is not to be subject to tax   
                             (gains realised are in 'CGT bal adj' and 'CGT equity base' both domestic and foreign)
This adjustment ensures the preservation of permanent preferences in the form of percentage exclusions of CGT on realisation of appreciating assets - when distributions of untaxed income from the trust reduce the CGT tax value of the entity.  Reducing the CGT tax value of the entity for distributions of untaxed profits, as well as distributions of contributed capital ('3' for 'CGT cost base adj'), would normally mean that tax design for fixed trusts was aimed at taxing permanent preferences such as exemptions and CGT exclusions.  This adjustment allows for the targetted preservation of CGT exclusions.  It does not affect balancing adjustments on disposal of depreciating assets or the 'clawing back' of permanent preferences in the form of net receipts exemptions (these exemptions would be preserved under option '2' for 'CGT cost base adj'). </t>
        </r>
      </text>
    </comment>
    <comment ref="B433" authorId="0">
      <text>
        <r>
          <rPr>
            <b/>
            <sz val="8"/>
            <rFont val="Tahoma"/>
            <family val="0"/>
          </rPr>
          <t>tax value of entity:</t>
        </r>
        <r>
          <rPr>
            <sz val="8"/>
            <rFont val="Tahoma"/>
            <family val="0"/>
          </rPr>
          <t xml:space="preserve">
The aggregate tax value (cost base) of the interests in the entity of the owners in this block (as if these owners held the entire entity and bought and sold the entity according to the options selected in 'retain entity/sell'), after any annual CGT tax value adjustment and any CGT applying (again after any tax value adjustment).
In each year,</t>
        </r>
        <r>
          <rPr>
            <u val="single"/>
            <sz val="8"/>
            <rFont val="Tahoma"/>
            <family val="2"/>
          </rPr>
          <t xml:space="preserve"> if CGT applies</t>
        </r>
        <r>
          <rPr>
            <sz val="8"/>
            <rFont val="Tahoma"/>
            <family val="0"/>
          </rPr>
          <t xml:space="preserve">, tax value = the (market) value of the entity.
</t>
        </r>
        <r>
          <rPr>
            <u val="single"/>
            <sz val="8"/>
            <rFont val="Tahoma"/>
            <family val="2"/>
          </rPr>
          <t>Otherwise</t>
        </r>
        <r>
          <rPr>
            <sz val="8"/>
            <rFont val="Tahoma"/>
            <family val="0"/>
          </rPr>
          <t xml:space="preserve">, tax value = the tax value after any adjustment ('tax value adjusted') less any adjustment specific to particular tax systems ('additional adjustment').
</t>
        </r>
        <r>
          <rPr>
            <u val="single"/>
            <sz val="8"/>
            <rFont val="Tahoma"/>
            <family val="2"/>
          </rPr>
          <t>If annual CGT applies to entity ownership,</t>
        </r>
        <r>
          <rPr>
            <sz val="8"/>
            <rFont val="Tahoma"/>
            <family val="0"/>
          </rPr>
          <t xml:space="preserve"> liquidation is assumed in the final year unless a sale  is specifically flagged for the year.   
</t>
        </r>
      </text>
    </comment>
    <comment ref="B434" authorId="0">
      <text>
        <r>
          <rPr>
            <b/>
            <sz val="8"/>
            <rFont val="Tahoma"/>
            <family val="2"/>
          </rPr>
          <t>tax value (share):</t>
        </r>
        <r>
          <rPr>
            <sz val="8"/>
            <rFont val="Tahoma"/>
            <family val="0"/>
          </rPr>
          <t xml:space="preserve">
The amount of the aggregate tax value attributable to the owners in this ownership block. </t>
        </r>
      </text>
    </comment>
    <comment ref="B436" authorId="0">
      <text>
        <r>
          <rPr>
            <b/>
            <sz val="8"/>
            <rFont val="Tahoma"/>
            <family val="0"/>
          </rPr>
          <t xml:space="preserve">franked dividend under full integration:
</t>
        </r>
        <r>
          <rPr>
            <sz val="8"/>
            <rFont val="Tahoma"/>
            <family val="2"/>
          </rPr>
          <t xml:space="preserve">Under full integration, the franked dividend to be assessed. This is not cash constrained.
If the entity is taxed, the dividend is therefore determined solely on the basis of franking credits earned this year (ie tax paid this year by the entity plus credits attached to any dividends received from acquired entities).
If the entity is not taxed, the dividend equals taxable income less franking credits attached to dividends received by the head entity this year if with option 1 chosen for 'dividends received' (resulting in the credits being included in taxable income).    </t>
        </r>
      </text>
    </comment>
    <comment ref="B438" authorId="0">
      <text>
        <r>
          <rPr>
            <b/>
            <sz val="8"/>
            <rFont val="Tahoma"/>
            <family val="0"/>
          </rPr>
          <t>unfranked dividend under full integration:</t>
        </r>
        <r>
          <rPr>
            <sz val="8"/>
            <rFont val="Tahoma"/>
            <family val="0"/>
          </rPr>
          <t xml:space="preserve">
Under full integration, the unfranked dividend to be taxed.  This is not cash constrained.
The dividend therefore = this year's profits 
                                         - franked dividends under full integration
                                         - tax paid if the entity is taxed.
The measure of profits is 'income' (which does not include franking credits attached to dividends received this head entity) if '0' is the option chosen for 'measured income' and 'taxable income' less franking credits attached to dividends received this head entity if '1' is the option chosen.  
For example, if the entity is not taxed and taxable income is the profits measure, only taxable income is taxed to the owner - but this is done year by year regardless of cash constraint. </t>
        </r>
      </text>
    </comment>
    <comment ref="B440" authorId="0">
      <text>
        <r>
          <rPr>
            <b/>
            <sz val="8"/>
            <rFont val="Tahoma"/>
            <family val="0"/>
          </rPr>
          <t>Franked dividend when entity rate is zero (full):</t>
        </r>
        <r>
          <rPr>
            <sz val="8"/>
            <rFont val="Tahoma"/>
            <family val="0"/>
          </rPr>
          <t xml:space="preserve">
This line is only here because the formula in 'franked dividend (full)' became very long.
Each cell in this row must accompany the corresponding cell in 'franked dividend (full)' elsewhere.</t>
        </r>
      </text>
    </comment>
    <comment ref="B441" authorId="0">
      <text>
        <r>
          <rPr>
            <b/>
            <sz val="8"/>
            <rFont val="Tahoma"/>
            <family val="0"/>
          </rPr>
          <t>franked dividend:</t>
        </r>
        <r>
          <rPr>
            <sz val="8"/>
            <rFont val="Tahoma"/>
            <family val="0"/>
          </rPr>
          <t xml:space="preserve">
</t>
        </r>
        <r>
          <rPr>
            <u val="single"/>
            <sz val="8"/>
            <rFont val="Tahoma"/>
            <family val="2"/>
          </rPr>
          <t>Under integration, imputation or classical</t>
        </r>
        <r>
          <rPr>
            <sz val="8"/>
            <rFont val="Tahoma"/>
            <family val="2"/>
          </rPr>
          <t xml:space="preserve">, the amount of dividend paid out this year from the entity's taxed income = nil if there is no distribution this year.  Otherwise ( there is a distribution this year), </t>
        </r>
        <r>
          <rPr>
            <u val="single"/>
            <sz val="8"/>
            <rFont val="Tahoma"/>
            <family val="2"/>
          </rPr>
          <t>if the entity is taxed</t>
        </r>
        <r>
          <rPr>
            <sz val="8"/>
            <rFont val="Tahoma"/>
            <family val="2"/>
          </rPr>
          <t xml:space="preserve">, under imputation the amount of the dividend is determined by the amount of available franking credits (including on dividends from acquired entities and, under 'ideal' treatment, foreign tax credits on both foreign dividend and non-dividend income less excess foreign credits if the entity is subject to relevant limits, taking into account past accumulated excesses, those excess credits being then subtracted after the 'gross-up' calculation in the case of non-dividend income) and under integration or classical the amount is accumulated taxed profits plus this year's foreign and domestic taxable income (less domestic imputation credits on dividends received this year that are included in taxable income and, under 'ideal' treatment, less foreign tax credits less excess foreign credits - none with classical) less tax paid this year, subject to sufficient cash being available (last year's accumulated cash plus this year's pre-distribution cash).  </t>
        </r>
        <r>
          <rPr>
            <u val="single"/>
            <sz val="8"/>
            <rFont val="Tahoma"/>
            <family val="2"/>
          </rPr>
          <t>If the entity is not taxed</t>
        </r>
        <r>
          <rPr>
            <sz val="8"/>
            <rFont val="Tahoma"/>
            <family val="2"/>
          </rPr>
          <t xml:space="preserve">, under imputation the amount is determined by applying the general entity tax rate to any franking credits attached to dividends received (which includes foreign tax credits under the full-crediting suite) and under integration or classical, the amount is accumulated taxed profits plus taxable income this year (less imputation credits on dividends received this year that are included in taxable income which includes foreign tax credits less excess foreign credits under 'ideal' treatment - none with classical), again subject to cash constraints.   </t>
        </r>
        <r>
          <rPr>
            <sz val="8"/>
            <rFont val="Tahoma"/>
            <family val="0"/>
          </rPr>
          <t xml:space="preserve"> 
If the cash constraint is binding, the amount of dividend is restricted to the amount of available cash.   
Under 'full loss offset', the amount may be negative.  With imputation, that should be interpreted as reflecting the reduced amount of franked dividends being paid as a result of less tax being paid by the entity because of the ability of the entity to deduct immediately losses that are realised in the year.  See discussion under 'tax paid'. 
</t>
        </r>
        <r>
          <rPr>
            <u val="single"/>
            <sz val="8"/>
            <rFont val="Tahoma"/>
            <family val="2"/>
          </rPr>
          <t>Under trust treatment</t>
        </r>
        <r>
          <rPr>
            <sz val="8"/>
            <rFont val="Tahoma"/>
            <family val="0"/>
          </rPr>
          <t xml:space="preserve">,  the amount of taxable income of the trust (applicable whether 'distribution' or 'retention' applies) less imputation credits on dividends received this year that are included in taxable income and less foreign tax on foreign non-dividend and dividend income in taxable income), unless the cash constraint is binding.  The treatment of foreign tax credits is the same as under the 'ideal' treatment of foreign credits. Full loss offset is not applicable to trust treatment (with the trust not taxed and not able to pass out losses) so negative amounts should not arise.  Choosing full loss offset would result in negative amounts with, say, with flows from foreign companies through a domestic trust in a year when say taxable income in the trust is less than foreign credits because of a capital loss on liquidation of the foreign company.  </t>
        </r>
      </text>
    </comment>
    <comment ref="B442" authorId="0">
      <text>
        <r>
          <rPr>
            <b/>
            <sz val="8"/>
            <rFont val="Tahoma"/>
            <family val="0"/>
          </rPr>
          <t>Franked dividend (share):</t>
        </r>
        <r>
          <rPr>
            <sz val="8"/>
            <rFont val="Tahoma"/>
            <family val="0"/>
          </rPr>
          <t xml:space="preserve">
The annual aggregate amount of franked dividends received by the owners in this ownership block - the block for owners who participate in any buy-back by the entity of of their interests in the entity.  The amount = the aggregate dividend in ''franked dividend (full)' x the proportion of entity ownership in this ownership block. The amount = nil, if there is no distribution and no typical </t>
        </r>
        <r>
          <rPr>
            <u val="single"/>
            <sz val="8"/>
            <rFont val="Tahoma"/>
            <family val="2"/>
          </rPr>
          <t>'off-market' buy-back</t>
        </r>
        <r>
          <rPr>
            <sz val="8"/>
            <rFont val="Tahoma"/>
            <family val="0"/>
          </rPr>
          <t xml:space="preserve"> specified for this year.  If there is a typical </t>
        </r>
        <r>
          <rPr>
            <u val="single"/>
            <sz val="8"/>
            <rFont val="Tahoma"/>
            <family val="2"/>
          </rPr>
          <t>'on-market' buy-back</t>
        </r>
        <r>
          <rPr>
            <sz val="8"/>
            <rFont val="Tahoma"/>
            <family val="0"/>
          </rPr>
          <t xml:space="preserve">, no dividends come from the buy-back, but a distribution could be specified as occurring before the buy-back.  
With a buy-back, both the amount of the aggregate dividend in ''franked dividend (full)' and the cash constaint relevant to the dividend are potentially affected.
</t>
        </r>
        <r>
          <rPr>
            <u val="single"/>
            <sz val="8"/>
            <rFont val="Tahoma"/>
            <family val="2"/>
          </rPr>
          <t xml:space="preserve">Off-market buy-back </t>
        </r>
        <r>
          <rPr>
            <sz val="8"/>
            <rFont val="Tahoma"/>
            <family val="0"/>
          </rPr>
          <t xml:space="preserve"> 
A dividend may be received if a typical 'off-market' buy-back occurs and/or if a dividend occurs in a year.  With the </t>
        </r>
        <r>
          <rPr>
            <sz val="8"/>
            <rFont val="Tahoma"/>
            <family val="2"/>
          </rPr>
          <t>'off-market' buy-back</t>
        </r>
        <r>
          <rPr>
            <sz val="8"/>
            <rFont val="Tahoma"/>
            <family val="0"/>
          </rPr>
          <t xml:space="preserve">, the franked dividend is in the participating owners' slice of net asset value for the year. That net asset value is available to the entity as cash to buy out the participating owners either from selling the required proportion of net assets or by increasing liabilities by the required amount (see comment on 'value liabilities').  That cash is in addition to pre-buy-back 'cash pre-distribution' if there is also a distribution in the buy-back year (with no distribution the pre-buy-back 'cash pre-distribution' adds to the amount from asset sales or borrowings to equal the net asset amount).  The franking credits used to calculate 'franked dividend (full)' are the accumulated credits for the entity as a whole (includind tax paid in the buy-back year).  The amount of franked dividends in the buy-back payment reflects a 'slice' of the total entity.  Looked at separately, the participating shareholders also attract a 'slice' of any regular dividends going to all owners before the buy-back.  Thus, whether or not a distribution occurs before the buy-back, the franked dividend amount going to participating owners is simply 'franked dividend (full)' x the ownership proportion of participating owners.
No cash constraint is strictly applicable to the franked dividend component of an 'off-market' buy-back as the necessary cash is always made available.  The cash constraint in the calculation of 'franked dividend (full)' is set at an amount = ['cash pre-distribution' (includes funds for the buy-back)] x 1/proportion of ownership by participating owners.  This will be higher than the cash actually available when there is a distribution in the year as the remaining shareholders get their share of 'cash pre-distribution' as a dividend (see comment with 'return of cap (share)'). 
</t>
        </r>
        <r>
          <rPr>
            <u val="single"/>
            <sz val="8"/>
            <rFont val="Tahoma"/>
            <family val="2"/>
          </rPr>
          <t>'On-market' buy-back</t>
        </r>
        <r>
          <rPr>
            <sz val="8"/>
            <rFont val="Tahoma"/>
            <family val="0"/>
          </rPr>
          <t xml:space="preserve">
No dividends arise from a typical 'on-market' buy-back itself.  Nevertheless, if a distribution is selected to occur in the year of the buy-back.  In that case, the franked dividend amount for participating owners is determined as for remaining owners.  In particular, as with remaining owners, the cash available pre-buy-back for distribution remains as the relevant constraint on the amount of franked dividends paid.         </t>
        </r>
      </text>
    </comment>
    <comment ref="B443" authorId="0">
      <text>
        <r>
          <rPr>
            <b/>
            <sz val="8"/>
            <rFont val="Tahoma"/>
            <family val="0"/>
          </rPr>
          <t>Foreign non-dividend income:</t>
        </r>
        <r>
          <rPr>
            <sz val="8"/>
            <rFont val="Tahoma"/>
            <family val="0"/>
          </rPr>
          <t xml:space="preserve">
</t>
        </r>
        <r>
          <rPr>
            <u val="single"/>
            <sz val="8"/>
            <rFont val="Tahoma"/>
            <family val="2"/>
          </rPr>
          <t>Absent 'ideal' treatment of foreign tax credits and under imputation</t>
        </r>
        <r>
          <rPr>
            <sz val="8"/>
            <rFont val="Tahoma"/>
            <family val="0"/>
          </rPr>
          <t xml:space="preserve">, foreign non-dividend (taxable) income, after foreign and domestic tax, included in the dividend other than that in 'franked dividend'.  All foreign non-dividend income (after foreign tax) will be included therefore if it has been subject to foreign tax at a rate at least equal to the domestic rate.
The amount =  last year's accumulated foreign non-dividend income not in 'franked
                         dividend'  
                        + this year's foreign non-dividend income (gross of tax)
                         - foreign tax on this year's foreign non-dividend income  
                         - </t>
        </r>
        <r>
          <rPr>
            <u val="single"/>
            <sz val="8"/>
            <rFont val="Tahoma"/>
            <family val="2"/>
          </rPr>
          <t>if entity tax rate not zero</t>
        </r>
        <r>
          <rPr>
            <sz val="8"/>
            <rFont val="Tahoma"/>
            <family val="0"/>
          </rPr>
          <t xml:space="preserve">, this year's domestic tax on foreign non-
                            dividend income, otherwise zero
                         - </t>
        </r>
        <r>
          <rPr>
            <u val="single"/>
            <sz val="8"/>
            <rFont val="Tahoma"/>
            <family val="2"/>
          </rPr>
          <t>if entity tax rate not zero</t>
        </r>
        <r>
          <rPr>
            <sz val="8"/>
            <rFont val="Tahoma"/>
            <family val="0"/>
          </rPr>
          <t xml:space="preserve">,'franked dividend' component of this year's 
                           foreign non-dividend income (ie this year's domestic tax on foreign non-
                           dividend income 'grossed-up' to give pre-tax amount), whether actually 
                           distributed or not, otherwise zero                        
                         - franked dividends paid out,
subject to sufficient cash being available (last year's accumulated cash plus this year's pre-distribution cash).
These amounts are not in 'franked'or 'unfranked' dividends.  Thus, they are added to 'grossed-up profits' separately from these other two regular accounts.
Aside from feeding into 'grossed-up profits', the amount of foreign non-dividend income in the dividend pay-out (other than in franked dividends) is required to determine the amount of DWT payable on dividends going to foreign owners, depending on the option chosen in 'For'n own's for'n credit'.  Thus, this ledger would be part of the operation of a 'foreign income account' which provides relief from DWT payable on unfranked dividends flowing to another country.  
</t>
        </r>
        <r>
          <rPr>
            <u val="single"/>
            <sz val="8"/>
            <rFont val="Tahoma"/>
            <family val="2"/>
          </rPr>
          <t>Under trust treatment</t>
        </r>
        <r>
          <rPr>
            <sz val="8"/>
            <rFont val="Tahoma"/>
            <family val="0"/>
          </rPr>
          <t xml:space="preserve"> = nil.</t>
        </r>
      </text>
    </comment>
    <comment ref="B445" authorId="0">
      <text>
        <r>
          <rPr>
            <b/>
            <sz val="8"/>
            <rFont val="Tahoma"/>
            <family val="0"/>
          </rPr>
          <t>foreign cash dividends not in franked dividends:</t>
        </r>
        <r>
          <rPr>
            <sz val="8"/>
            <rFont val="Tahoma"/>
            <family val="0"/>
          </rPr>
          <t xml:space="preserve">
The amount of foreign cash dividends included in dividend pay-out, excluding amount in franked dividends, taking into account cash constraint (relevant if a distribution occurs in the year under imputation or trust treatment). 
</t>
        </r>
        <r>
          <rPr>
            <u val="single"/>
            <sz val="8"/>
            <rFont val="Tahoma"/>
            <family val="2"/>
          </rPr>
          <t>Under imputation</t>
        </r>
        <r>
          <rPr>
            <sz val="8"/>
            <rFont val="Tahoma"/>
            <family val="0"/>
          </rPr>
          <t xml:space="preserve">, if the treatment of foreign tax credits is not 'ideal' (ie foreign tax credits not simply added to the general franking account), the amount of post-tax foreign cash dividends included in dividends paid this year other than any foreign cash dividends in 'franked dividends' .  
The amount = last year's accumulated foreign cash dividends                        
                       + this year's foreign dividend cash dividends 
                        - domestic tax paid by the entity this year on the foreign cash
                           dividends (separate calculation that only looks at these receipts)            
                        - domestic tax paid by the entity this year on the foreign cash
                           dividends, plus aggregate prior domestic tax on foreign dividends,
                           grossed-up to give the corresponding post-tax amount of
                           foreign cash dividends (ie the amount of those foreign dividends
                           included in franked dividends) - nil with zero entity tax rate (NB: 
                           the separate calculation of domestic tax on the foreign receipts 
                           may not necessarily match the tax actually paid in the year on the
                           foreign </t>
        </r>
        <r>
          <rPr>
            <u val="single"/>
            <sz val="8"/>
            <rFont val="Tahoma"/>
            <family val="2"/>
          </rPr>
          <t>income</t>
        </r>
        <r>
          <rPr>
            <sz val="8"/>
            <rFont val="Tahoma"/>
            <family val="0"/>
          </rPr>
          <t xml:space="preserve"> because of loss carry-forward, other associated 
                           deductions, etc)
                         - last year's accumulated foreign dividends to be included in franked 
                           dividend pay-out 
subject to this amount being positive and there being sufficient cash (last year's accumulated cash + this year's pre-distribution cash - this year's franked dividend - this year's foreign non-dividend income in the dividend). 
If the cash constraint is binding, the foreign income in dividends is limited to the amount of cash available.
The foreign dividends in the dividend pay-out that are not in franked dividends are included in unfranked dividends.  They are required separately to determine the amount of DWT payable on dividends going to foreign owners, depending on the option chosen in 'For'n own's for'n credit'.  Thus, this ledger would be part of the operation of a 'foreign income account' which provides relief from DWT payable on unfranked dividends flowing to another country
</t>
        </r>
        <r>
          <rPr>
            <u val="single"/>
            <sz val="8"/>
            <rFont val="Tahoma"/>
            <family val="2"/>
          </rPr>
          <t>Under classical</t>
        </r>
        <r>
          <rPr>
            <sz val="8"/>
            <rFont val="Tahoma"/>
            <family val="0"/>
          </rPr>
          <t xml:space="preserve">, no relief from double taxing dividends is allowed (relief is provided within the entity to ensure only double tax) so there is no requirement for separate identification of foreign income content of distributions.  
</t>
        </r>
        <r>
          <rPr>
            <u val="single"/>
            <sz val="8"/>
            <rFont val="Tahoma"/>
            <family val="2"/>
          </rPr>
          <t>Under trust treatment</t>
        </r>
        <r>
          <rPr>
            <sz val="8"/>
            <rFont val="Tahoma"/>
            <family val="0"/>
          </rPr>
          <t xml:space="preserve">, the amount = nil (any foreign credits flow through to the domestic owners with the required distribution of taxable income - which is assured via an extra capital contribution if necessary).
</t>
        </r>
        <r>
          <rPr>
            <u val="single"/>
            <sz val="8"/>
            <rFont val="Tahoma"/>
            <family val="2"/>
          </rPr>
          <t>Under integration</t>
        </r>
        <r>
          <rPr>
            <sz val="8"/>
            <rFont val="Tahoma"/>
            <family val="0"/>
          </rPr>
          <t xml:space="preserve">, the 'ideal' treatment of foreign tax credits appies. </t>
        </r>
      </text>
    </comment>
    <comment ref="B447" authorId="0">
      <text>
        <r>
          <rPr>
            <b/>
            <sz val="8"/>
            <rFont val="Tahoma"/>
            <family val="0"/>
          </rPr>
          <t>total foreign dividends:</t>
        </r>
        <r>
          <rPr>
            <sz val="8"/>
            <rFont val="Tahoma"/>
            <family val="0"/>
          </rPr>
          <t xml:space="preserve">
</t>
        </r>
        <r>
          <rPr>
            <u val="single"/>
            <sz val="8"/>
            <rFont val="Tahoma"/>
            <family val="2"/>
          </rPr>
          <t>Under imputation</t>
        </r>
        <r>
          <rPr>
            <sz val="8"/>
            <rFont val="Tahoma"/>
            <family val="0"/>
          </rPr>
          <t>, the foreign dividends included in domestic dividends, absent 'ideal' treatment of foreign tax credits (which must apply under integration).
The amount =  foreign post-tax cash dividends in the dividend that are not in
                         franked dividends, plus those that are in franked dividends (ie 
                         domestic tax paid by the entity this year on the foreign cash
                         dividends, plus aggregate prior domestic tax on foreign dividends,
                         grossed-up to give the corresponding post-tax amount of 
                         foreign cash dividends)      
The amount takes no account of the crediting arrangements selected to apply to the distributed foreign cash dividends.
The amount is used to determine the accumulated foreign cash dividends available for distribution.  It is used in all the registers required to accumulate amounts of foreign dividends or foreign taxes on dividends.</t>
        </r>
      </text>
    </comment>
    <comment ref="B448" authorId="0">
      <text>
        <r>
          <rPr>
            <b/>
            <sz val="8"/>
            <rFont val="Tahoma"/>
            <family val="0"/>
          </rPr>
          <t>unfranked dividend:</t>
        </r>
        <r>
          <rPr>
            <sz val="8"/>
            <rFont val="Tahoma"/>
            <family val="0"/>
          </rPr>
          <t xml:space="preserve">
The amount of dividends paid this year out of the entity's untaxed income (relevant if a distribution occurs in the year under integration, imputation, trust treatment or the classical system).  
The amount = last year's accumulated post-tax profits (taxable income) 
                       + last year's accumulated untaxed profits 
                       + this year's income                       
                        - tax paid this year (including foreign tax paid this year on  foreign non-dividend 
                          income) 
                        - franked dividends paid this year 
                        - </t>
        </r>
        <r>
          <rPr>
            <u val="single"/>
            <sz val="8"/>
            <rFont val="Tahoma"/>
            <family val="2"/>
          </rPr>
          <t>under imputation and absent 'ideal' foreign tax crediting</t>
        </r>
        <r>
          <rPr>
            <sz val="8"/>
            <rFont val="Tahoma"/>
            <family val="0"/>
          </rPr>
          <t xml:space="preserve">, foreign non-dividend income
                          after foreign tax in the dividend pay-out but not in franked dividends,
subject to this amount being positive and there being sufficient cash (last year's accumulated cash + this year's pre-distribution cash - this year's franked dividend  - </t>
        </r>
        <r>
          <rPr>
            <u val="single"/>
            <sz val="8"/>
            <rFont val="Tahoma"/>
            <family val="2"/>
          </rPr>
          <t>under imputation and absent 'idea'l foreign tax crediting</t>
        </r>
        <r>
          <rPr>
            <sz val="8"/>
            <rFont val="Tahoma"/>
            <family val="0"/>
          </rPr>
          <t xml:space="preserve">, foreign non-dividend income after foreign tax). 
Thus, unfranked dividends include foreign dividends, but not foreign non-dividend income, in the pay-out that are not in franked dividends.
If the cash constraint is binding, the dividend is limited to the amount of cash available.
Dividends paid out cannot exceed accumulated income (ie profits). 
These dividends are taxed under imputation and classical.  If 'unfranked dividend tax applies' the entity paying the unfranked dividend pays tax on the dividend at the entity tax rate (but the unfranked dividend amount shown is </t>
        </r>
        <r>
          <rPr>
            <u val="single"/>
            <sz val="8"/>
            <rFont val="Tahoma"/>
            <family val="2"/>
          </rPr>
          <t>gross</t>
        </r>
        <r>
          <rPr>
            <sz val="8"/>
            <rFont val="Tahoma"/>
            <family val="0"/>
          </rPr>
          <t xml:space="preserve"> of the tax).  Under trust treatment and integration treatment, they are not taxed.  
The above amount being otherwise negative (before being set to zero), would reflect cicumstances for example where the balancing adjustment in the final year included prior untaxed unrealised gains or accelerated depreciation amounts in taxable income.  The tax paid on these amounts plus on the final year's income plus the associated franked dividends (and any franked dividends associated with accumulated franking credits) must be greater than (or equal to) any prior accumulations of those untaxed gains or amounts freed by accelerated depreciation.  That is because some of those amounts may have been previously distributed, and taxed, as unfranked dividends if sufficient cash were available.  It might appear that double taxation of those amounts therefore may occur if they were  previously effectively distributed as unfranked dividends.  But a capital loss on liquidation offsets that potential double taxation.  Moreover, it does not occur if the amounts are retained until the final year (in which case the full timing benefit of delayed tax on the amounts will be realised).  See the discussions under 'balancing adjustment', 'accumulated untaxed profits' and 'CGT base'.   
This double taxation effect would presumably be reduced by any exempt net receipts also being distributed inthe final year. </t>
        </r>
      </text>
    </comment>
    <comment ref="B449" authorId="0">
      <text>
        <r>
          <rPr>
            <b/>
            <sz val="8"/>
            <rFont val="Tahoma"/>
            <family val="2"/>
          </rPr>
          <t>Unfranked dividend (share):</t>
        </r>
        <r>
          <rPr>
            <sz val="8"/>
            <rFont val="Tahoma"/>
            <family val="0"/>
          </rPr>
          <t xml:space="preserve">
The annual aggregate amount of unfranked dividends received by the owners in this ownership block - the block for owners who participate in any buy-back by the entity of of their interests in the entity.  The amount = the aggregate dividend in 'un'franked dividend (full)' x the proportion of entity ownership in this ownership block. The amount = nil, if there is no distribution and no typical 'off-market' buy-back specified for this year.  If there is a typical 'on-market' buy-back, no dividends come from the buy-back, but a distribution could be specified as occurring before the buy-back.  
With a buy-back, both the amount of the aggregate dividend in 'un'franked dividend (full)' and the cash constaint relevant to the dividend are potentially affected.
</t>
        </r>
        <r>
          <rPr>
            <u val="single"/>
            <sz val="8"/>
            <rFont val="Tahoma"/>
            <family val="2"/>
          </rPr>
          <t>Off-market buy-back</t>
        </r>
        <r>
          <rPr>
            <sz val="8"/>
            <rFont val="Tahoma"/>
            <family val="0"/>
          </rPr>
          <t xml:space="preserve">  
A dividend may be received if a typical 'off-market' buy-back occurs and/or if a dividend occurs in a year.  With the 'off-market' buy-back, as with 'franked div (share)', the amount of unfranked dividends in the buy-back payment reflects a 'slice' of the total entity.  Looked at separately, the participating shareholders also attract a 'slice' of any regular dividends going to all owners before the buy-back.  Thus, whether or not a distribution occurs before the buy-back, the unfranked dividend amount going to participating owners is simply 'franked dividend (full)' x the ownership proportion of participating owners.
As with franked dividends also, no cash constraint is strictly applicable to the unfranked dividend component of an 'off-market' buy-back as the necessary cash is always made available.  The cash constraint in the calculation of 'franked dividend (full)' is set at an amount = 'cash pre-distribution' x 1/proportion of ownership by participating owners.   
</t>
        </r>
        <r>
          <rPr>
            <u val="single"/>
            <sz val="8"/>
            <rFont val="Tahoma"/>
            <family val="2"/>
          </rPr>
          <t>'On-market' buy-back</t>
        </r>
        <r>
          <rPr>
            <sz val="8"/>
            <rFont val="Tahoma"/>
            <family val="0"/>
          </rPr>
          <t xml:space="preserve">
No dividends arise from a typical 'on-market' buy-back itself.  Nevertheless, a distribution may be selected to occur in the year of the buy-back.  In that case, the unfranked dividend amount for participating owners is determined as for remaining owners.  In particular, as with remaining owners, the cash available pre-buy-back for distribution remains as the relevant constraint on the amount of unfranked dividends paid.       </t>
        </r>
      </text>
    </comment>
    <comment ref="B450" authorId="0">
      <text>
        <r>
          <rPr>
            <b/>
            <sz val="8"/>
            <rFont val="Tahoma"/>
            <family val="0"/>
          </rPr>
          <t>return of capital:</t>
        </r>
        <r>
          <rPr>
            <sz val="8"/>
            <rFont val="Tahoma"/>
            <family val="0"/>
          </rPr>
          <t xml:space="preserve">
The amount of any return of capital when a distribution is specified in a year.  The amount reflects any accumulated cash (last year's accumulated cash + this year's pre-distribution cash) left after the distribution of franked and unfranked dividends and, </t>
        </r>
        <r>
          <rPr>
            <u val="single"/>
            <sz val="8"/>
            <rFont val="Tahoma"/>
            <family val="2"/>
          </rPr>
          <t>under imputation without 'ideal' foreign tax crediting</t>
        </r>
        <r>
          <rPr>
            <sz val="8"/>
            <rFont val="Tahoma"/>
            <family val="0"/>
          </rPr>
          <t>, foreign non-dividend income after foreign tax. 
As dividends cannot exceed the amount of accumulated income, any cash in excess of that needed to pay the annual dividends must represent contributed capital.</t>
        </r>
      </text>
    </comment>
    <comment ref="B451" authorId="0">
      <text>
        <r>
          <rPr>
            <b/>
            <sz val="8"/>
            <rFont val="Tahoma"/>
            <family val="2"/>
          </rPr>
          <t>Return of capital (share):</t>
        </r>
        <r>
          <rPr>
            <sz val="8"/>
            <rFont val="Tahoma"/>
            <family val="0"/>
          </rPr>
          <t xml:space="preserve">
The annual aggregate amount of contributed capital returned to the owners in this ownership block - owners who participate in any buy-back by the entity of of their interests in the entity.  The amount = the aggregate capital returned in 'return of capital (full)' x the proportion of entity ownership in this ownership block. The amount = nil, if there is no distribution and no typical 'off-market' buy-back specified for this year.  If there is a typical 'on-market' buy-back, no distribution comes from the buy-back, but a distribution could be specified as occurring before the buy-back.  
With a buy-back, both the amount of the aggregate dividend in 'return of capital (full)' and the cash constaint relevant to the dividend are potentially affected.
</t>
        </r>
        <r>
          <rPr>
            <u val="single"/>
            <sz val="8"/>
            <rFont val="Tahoma"/>
            <family val="2"/>
          </rPr>
          <t xml:space="preserve">Off-market buy-back </t>
        </r>
        <r>
          <rPr>
            <sz val="8"/>
            <rFont val="Tahoma"/>
            <family val="0"/>
          </rPr>
          <t xml:space="preserve"> 
Contributed capital may be returned if a typical 'off-market' buy-back occurs and/or if a distribution occurs in a year.  With the 'off-market' buy-back, as with 'franked div (share)', the amount of a return of capital in the buy-back payment reflects a 'slice' of the total entity.  Looked at separately, the participating shareholders also attract a 'slice' of any regular distributions going to all owners before the buy-back.  Thus, whether or not a distribution occurs before the buy-back, the contributed capital returned to participating owners is simply 'return of capital (full)' x the ownership proportion of participating owners.  The cash available that underpins 'return of capital (full)', in turn, depends on the amount of cash available for distribution before the buy-back and the cash raised by the entity to buy out the owners participating in the buy-back. 
The amount of the return of capital if, hypothetically, all the entity's owners were participating in the buy-back (ie the idea behind 'return of capital (full)')
= value of net assets
   + cash available pre-buy-back, if there is a distribution in the buy-back year (if there is
       not a distribution in that year, the pre-buy-back cash helps fund the buy-back - see  
       comment under 'value liabilities') 
    - total franked and unfranked dividends paid to all owners either as regular distributions
      or as part of the buy-back 
In practice, the value of net assets is computed differently depending on whether or not there is a distribution in the year of the buy-back.
With </t>
        </r>
        <r>
          <rPr>
            <u val="single"/>
            <sz val="8"/>
            <rFont val="Tahoma"/>
            <family val="2"/>
          </rPr>
          <t>no distribution</t>
        </r>
        <r>
          <rPr>
            <sz val="8"/>
            <rFont val="Tahoma"/>
            <family val="0"/>
          </rPr>
          <t xml:space="preserve">, pre-buy-back cash is supplemented by borrowings or asset sales to increase this year's pre-distribution cash available to fund the buy-back to the value of net assets.
Thus, with </t>
        </r>
        <r>
          <rPr>
            <sz val="8"/>
            <rFont val="Tahoma"/>
            <family val="2"/>
          </rPr>
          <t>no distribution</t>
        </r>
        <r>
          <rPr>
            <sz val="8"/>
            <rFont val="Tahoma"/>
            <family val="0"/>
          </rPr>
          <t xml:space="preserve">, value of net assets
=  [ this year's pre-distribution cash +  last year's accumulated cash (if cash is not
     reinvested)]  x 1/proportion of ownership of participating owners 
With a </t>
        </r>
        <r>
          <rPr>
            <u val="single"/>
            <sz val="8"/>
            <rFont val="Tahoma"/>
            <family val="2"/>
          </rPr>
          <t>distribution</t>
        </r>
        <r>
          <rPr>
            <sz val="8"/>
            <rFont val="Tahoma"/>
            <family val="0"/>
          </rPr>
          <t xml:space="preserve">, the whole of the value of net assets has to be raised by borrowing or asset sales because the pre-buy-back cash is used up in a separate regular distribution in the buy-back year (see comment under 'value liabilities').
Thus, with a distribution, value of net assets
=  [this year's pre-distribution cash +  last year's accumulated cash (if cash is not
     reinvested) - pre-buy-back pre-distribution cash]                                       
</t>
        </r>
        <r>
          <rPr>
            <u val="single"/>
            <sz val="8"/>
            <rFont val="Tahoma"/>
            <family val="2"/>
          </rPr>
          <t>'On-market' buy-back</t>
        </r>
        <r>
          <rPr>
            <sz val="8"/>
            <rFont val="Tahoma"/>
            <family val="0"/>
          </rPr>
          <t xml:space="preserve">
No distributions arise from a typical 'on-market' buy-back itself.  Nevertheless, a distribution may be selected to occur in the year of the buy-back.  In that case, the return of capital amount for participating owners is determined as for remaining owners.  In particular, return of capital = cash available pre-buy-back for distribution less franked and unfranked dividends.   </t>
        </r>
      </text>
    </comment>
    <comment ref="B452" authorId="0">
      <text>
        <r>
          <rPr>
            <b/>
            <sz val="8"/>
            <rFont val="Tahoma"/>
            <family val="0"/>
          </rPr>
          <t xml:space="preserve">grossed-up profits:
</t>
        </r>
        <r>
          <rPr>
            <sz val="8"/>
            <rFont val="Tahoma"/>
            <family val="2"/>
          </rPr>
          <t xml:space="preserve">References to franked and unfranked dividends mean the share of total dividends this year going to this ownership 'block'.   </t>
        </r>
        <r>
          <rPr>
            <b/>
            <sz val="8"/>
            <rFont val="Tahoma"/>
            <family val="0"/>
          </rPr>
          <t xml:space="preserve">
</t>
        </r>
        <r>
          <rPr>
            <u val="single"/>
            <sz val="8"/>
            <rFont val="Tahoma"/>
            <family val="2"/>
          </rPr>
          <t>Under imputation</t>
        </r>
        <r>
          <rPr>
            <sz val="8"/>
            <rFont val="Tahoma"/>
            <family val="2"/>
          </rPr>
          <t xml:space="preserve">,
grossed-up profits = franked dividends / (1-entity tax rate)
                                 [NB: </t>
        </r>
        <r>
          <rPr>
            <u val="single"/>
            <sz val="8"/>
            <rFont val="Tahoma"/>
            <family val="2"/>
          </rPr>
          <t xml:space="preserve">if 'ideal' foreign tax crediting includes limits on foreign tax 
</t>
        </r>
        <r>
          <rPr>
            <sz val="8"/>
            <rFont val="Tahoma"/>
            <family val="2"/>
          </rPr>
          <t xml:space="preserve">                                  </t>
        </r>
        <r>
          <rPr>
            <u val="single"/>
            <sz val="8"/>
            <rFont val="Tahoma"/>
            <family val="2"/>
          </rPr>
          <t>credits (ie 'referable' tax limit</t>
        </r>
        <r>
          <rPr>
            <sz val="8"/>
            <rFont val="Tahoma"/>
            <family val="2"/>
          </rPr>
          <t xml:space="preserve">), franked dividends in this calculation are 
                                  automatically reduced when a binding limit reduces franking credits in the entity 
                                  (the same limit must then apply to the owners), though with non-dividend income
                                  excess credits are added to franked dividends before the above calculation 
                                  (those excess credits having been subtracted from franked dividends) - if the 
                                  option under 'ideal' crediting applies no limit in the entity but a limit on the entity's 
                                  owners, franked dividends are not reduced so that the associated excess foreign
                                  credits are separately subtracted from grossed-up profits and from the owner's 
                                  tax credits.]  
                                 + unfranked dividends 
                                 + </t>
        </r>
        <r>
          <rPr>
            <u val="single"/>
            <sz val="8"/>
            <rFont val="Tahoma"/>
            <family val="2"/>
          </rPr>
          <t>absent 'ideal' treatment</t>
        </r>
        <r>
          <rPr>
            <sz val="8"/>
            <rFont val="Tahoma"/>
            <family val="2"/>
          </rPr>
          <t xml:space="preserve">, foreign post-tax non-dividend income included in 
                                   dividend pay-out (effectively added to unfranked dividends) plus associated 
                                   foreign tax paid (past accumulated plus this year's less this year's accumulated), 
                                   which when added to 'grossed-up' franked dividends in dividend pay-out the 
                                   original pre-tax amount of foreign non-dividend income in pay-out.       
                                 + full foreign tax credits associated with foreign cash dividends in 
                                    the dividend that are subject to separate foreign tax crediting                                    
                                   (the dividends themselves are either all or part of unfranked 
                                    dividends) 
                                  - </t>
        </r>
        <r>
          <rPr>
            <u val="single"/>
            <sz val="8"/>
            <rFont val="Tahoma"/>
            <family val="2"/>
          </rPr>
          <t xml:space="preserve">absent 'ideal' treatment or under 'ideal' treatment with no entity credit limit but 
</t>
        </r>
        <r>
          <rPr>
            <sz val="8"/>
            <rFont val="Tahoma"/>
            <family val="2"/>
          </rPr>
          <t xml:space="preserve">                                    </t>
        </r>
        <r>
          <rPr>
            <u val="single"/>
            <sz val="8"/>
            <rFont val="Tahoma"/>
            <family val="2"/>
          </rPr>
          <t>with owner credit limit</t>
        </r>
        <r>
          <rPr>
            <sz val="8"/>
            <rFont val="Tahoma"/>
            <family val="2"/>
          </rPr>
          <t xml:space="preserve">, any excess foreign tax credits on foreign dividend income
                                    (ie not on non-dividend income) that are not to be credited to entity owners. 
The proportion of franked dividends to overall dividends depends on taxable income.
If the entity is not taxed, franked dividends = nil. 
</t>
        </r>
        <r>
          <rPr>
            <u val="single"/>
            <sz val="8"/>
            <rFont val="Tahoma"/>
            <family val="2"/>
          </rPr>
          <t>Under integration</t>
        </r>
        <r>
          <rPr>
            <sz val="8"/>
            <rFont val="Tahoma"/>
            <family val="2"/>
          </rPr>
          <t xml:space="preserve">,
grossed-up profits = franked dividends / (1-entity tax rate)
                                  + unfranked dividends
Because the dividends for assessment purposes are not cash constrained, the amounts of franked and unfranked dividends are given under the lines 'franked/unfranked div full int' as opposed to the lines showing the actual dividends paid out.
'Unfranked div full int' depends on whether profits are measured as full income or taxable income. 
If the entity is not taxed, 'franked div full int' is taxable income.
Thus, if the entity is not taxed and profits are measured as taxable income, 'unfranked div full int' are nil so only taxable income is taxed to the owner each year. 
</t>
        </r>
        <r>
          <rPr>
            <u val="single"/>
            <sz val="8"/>
            <rFont val="Tahoma"/>
            <family val="2"/>
          </rPr>
          <t>If trust treatment is applying</t>
        </r>
        <r>
          <rPr>
            <sz val="8"/>
            <rFont val="Tahoma"/>
            <family val="2"/>
          </rPr>
          <t xml:space="preserve">,
grossed-up profits = this year's 'franked dividends' (taxable income less foreign and domestic credits 
                                  whether or not there is 'retention' or 'distribution' this year, subject only to cash
                                  constraints)
                                 + domestic imputation credits on domestic dividends received
                                 + foreign tax on foreign non-dividend income in taxable income 
                                 + foreign income tax and DWT on foreign dividends received 
                                 -  any excess foreign tax credits on foreign dividend income (ie not non-dividend 
                                    income) that are not to be credited to entity owners. 
At present, all domestic and foreign credits flow through to domestic owners. 
</t>
        </r>
        <r>
          <rPr>
            <u val="single"/>
            <sz val="8"/>
            <rFont val="Tahoma"/>
            <family val="2"/>
          </rPr>
          <t>Under classical</t>
        </r>
        <r>
          <rPr>
            <sz val="8"/>
            <rFont val="Tahoma"/>
            <family val="2"/>
          </rPr>
          <t xml:space="preserve">,
grossed-up profits = franked + unfranked dividends                            </t>
        </r>
      </text>
    </comment>
    <comment ref="B454" authorId="0">
      <text>
        <r>
          <rPr>
            <b/>
            <sz val="8"/>
            <rFont val="Tahoma"/>
            <family val="2"/>
          </rPr>
          <t>unfranked dividend tax:</t>
        </r>
        <r>
          <rPr>
            <sz val="8"/>
            <rFont val="Tahoma"/>
            <family val="0"/>
          </rPr>
          <t xml:space="preserve">
Tax paid by entity (under imputation or clssical but not trust or integration) on its unfranked dividend distibutions (which include foreign post-tax non-dividend income included in dividends, absent 'ideal' treatment and with no relief for domestic owners for foreign income tax) to the owners in this ownership block.
This payment does not reduce the cash flow of the entity (it is paid out of the distributed unfranked dividends) but reduces the cash dividend received by owners while increasing the imputation credits attracted by them.</t>
        </r>
      </text>
    </comment>
    <comment ref="B455" authorId="0">
      <text>
        <r>
          <rPr>
            <b/>
            <sz val="8"/>
            <rFont val="Tahoma"/>
            <family val="0"/>
          </rPr>
          <t xml:space="preserve">Dividend withholding tax:
</t>
        </r>
        <r>
          <rPr>
            <sz val="8"/>
            <rFont val="Tahoma"/>
            <family val="2"/>
          </rPr>
          <t xml:space="preserve">Dividend withholding tax paid this year on unfranked dividends paid (or retained under integration) by the entity to owners in this ownership block if they are in another country.
The payment does not reduce the entity's cash flow (it is paid out of unfranked dividend distributions) and it does not reduce the cash flow in the representation in this ownership block (because the numbers are done on the basis of the tax treatment specified for the entity).  They affect the cash flow of the owners in the other country. </t>
        </r>
        <r>
          <rPr>
            <sz val="8"/>
            <rFont val="Tahoma"/>
            <family val="0"/>
          </rPr>
          <t xml:space="preserve">
The amount = nil, if the </t>
        </r>
        <r>
          <rPr>
            <u val="single"/>
            <sz val="8"/>
            <rFont val="Tahoma"/>
            <family val="2"/>
          </rPr>
          <t>entity and the owners</t>
        </r>
        <r>
          <rPr>
            <sz val="8"/>
            <rFont val="Tahoma"/>
            <family val="0"/>
          </rPr>
          <t xml:space="preserve"> in this ownership block
                       are </t>
        </r>
        <r>
          <rPr>
            <u val="single"/>
            <sz val="8"/>
            <rFont val="Tahoma"/>
            <family val="2"/>
          </rPr>
          <t>in the same country</t>
        </r>
        <r>
          <rPr>
            <sz val="8"/>
            <rFont val="Tahoma"/>
            <family val="0"/>
          </rPr>
          <t xml:space="preserve"> - either both 'F' or both not.
                    = nil under </t>
        </r>
        <r>
          <rPr>
            <u val="single"/>
            <sz val="8"/>
            <rFont val="Tahoma"/>
            <family val="2"/>
          </rPr>
          <t>imputation</t>
        </r>
        <r>
          <rPr>
            <sz val="8"/>
            <rFont val="Tahoma"/>
            <family val="0"/>
          </rPr>
          <t xml:space="preserve">,  if unfranked dividend tax applies  
                    = DWT rate x unfranked dividends paid under </t>
        </r>
        <r>
          <rPr>
            <u val="single"/>
            <sz val="8"/>
            <rFont val="Tahoma"/>
            <family val="2"/>
          </rPr>
          <t>imputation,</t>
        </r>
        <r>
          <rPr>
            <sz val="8"/>
            <rFont val="Tahoma"/>
            <family val="0"/>
          </rPr>
          <t xml:space="preserve"> if 'ideal' foreign tax
                        crediting arrangements apply                   
                    = under </t>
        </r>
        <r>
          <rPr>
            <u val="single"/>
            <sz val="8"/>
            <rFont val="Tahoma"/>
            <family val="2"/>
          </rPr>
          <t>imputation</t>
        </r>
        <r>
          <rPr>
            <sz val="8"/>
            <rFont val="Tahoma"/>
            <family val="0"/>
          </rPr>
          <t xml:space="preserve"> and absent 'ideal' FTC treatment,
                        DWT rate x 
                       [unfranked dividends (plus foreign post-tax non-dividend income included in 
                        the distribution other than in franked dividends)
                          less
                        - nil if no relief for foreign taxes on foreign income
                        - share of foreign non-dividend and dividend income in the dividend 
                           paid (other than that in franked dividends), if </t>
        </r>
        <r>
          <rPr>
            <u val="single"/>
            <sz val="8"/>
            <rFont val="Tahoma"/>
            <family val="2"/>
          </rPr>
          <t>'1' in 'For'n own's for'n credit'</t>
        </r>
        <r>
          <rPr>
            <sz val="8"/>
            <rFont val="Tahoma"/>
            <family val="0"/>
          </rPr>
          <t xml:space="preserve">  
                        - share of foreign dividend income in the dividend paid (other than 
                           that in franked dividends), if</t>
        </r>
        <r>
          <rPr>
            <u val="single"/>
            <sz val="8"/>
            <rFont val="Tahoma"/>
            <family val="2"/>
          </rPr>
          <t xml:space="preserve"> '2' in 'For'n own's for'n credit'</t>
        </r>
        <r>
          <rPr>
            <sz val="8"/>
            <rFont val="Tahoma"/>
            <family val="0"/>
          </rPr>
          <t xml:space="preserve">
                        - share of foreign non-portfolio dividend income in the dividend paid (other
                           than that in franked dividends and assuming the proportion of the entity 
                           owned by the entity in this spreadsheet is representative of all the foreign 
                           dividends received), if </t>
        </r>
        <r>
          <rPr>
            <u val="single"/>
            <sz val="8"/>
            <rFont val="Tahoma"/>
            <family val="2"/>
          </rPr>
          <t>'3' in 'For'n own's for'n credit'</t>
        </r>
        <r>
          <rPr>
            <sz val="8"/>
            <rFont val="Tahoma"/>
            <family val="0"/>
          </rPr>
          <t xml:space="preserve"> ]                     
                    = DWT rate x cash dividends (franked plus unfranked less any 
                       unfranked dividend tax) under </t>
        </r>
        <r>
          <rPr>
            <u val="single"/>
            <sz val="8"/>
            <rFont val="Tahoma"/>
            <family val="2"/>
          </rPr>
          <t xml:space="preserve">classical
</t>
        </r>
        <r>
          <rPr>
            <sz val="8"/>
            <rFont val="Tahoma"/>
            <family val="2"/>
          </rPr>
          <t xml:space="preserve">                    = DWT rate x unfranked dividends to be taxed under</t>
        </r>
        <r>
          <rPr>
            <u val="single"/>
            <sz val="8"/>
            <rFont val="Tahoma"/>
            <family val="2"/>
          </rPr>
          <t xml:space="preserve"> integration</t>
        </r>
        <r>
          <rPr>
            <sz val="8"/>
            <rFont val="Tahoma"/>
            <family val="2"/>
          </rPr>
          <t xml:space="preserve">
                    = nil under </t>
        </r>
        <r>
          <rPr>
            <u val="single"/>
            <sz val="8"/>
            <rFont val="Tahoma"/>
            <family val="2"/>
          </rPr>
          <t>trust</t>
        </r>
        <r>
          <rPr>
            <sz val="8"/>
            <rFont val="Tahoma"/>
            <family val="2"/>
          </rPr>
          <t xml:space="preserve"> treatment</t>
        </r>
      </text>
    </comment>
    <comment ref="B456" authorId="0">
      <text>
        <r>
          <rPr>
            <b/>
            <sz val="8"/>
            <rFont val="Tahoma"/>
            <family val="0"/>
          </rPr>
          <t>Foreign income tax :</t>
        </r>
        <r>
          <rPr>
            <sz val="8"/>
            <rFont val="Tahoma"/>
            <family val="0"/>
          </rPr>
          <t xml:space="preserve">
Foreign income tax 'underlying' dividends paid this year by the entity (ie before any domestic credits) to the owners in this ownership block if they are in another country - unless integration applies, in which case, income tax paid this year by the entity on these owners' share of income regardless of the amount actually distributed.
The amount = nil, if the </t>
        </r>
        <r>
          <rPr>
            <u val="single"/>
            <sz val="8"/>
            <rFont val="Tahoma"/>
            <family val="2"/>
          </rPr>
          <t>entity and the owners</t>
        </r>
        <r>
          <rPr>
            <sz val="8"/>
            <rFont val="Tahoma"/>
            <family val="0"/>
          </rPr>
          <t xml:space="preserve"> in this ownership block
                       are </t>
        </r>
        <r>
          <rPr>
            <u val="single"/>
            <sz val="8"/>
            <rFont val="Tahoma"/>
            <family val="2"/>
          </rPr>
          <t>in the same country</t>
        </r>
        <r>
          <rPr>
            <sz val="8"/>
            <rFont val="Tahoma"/>
            <family val="0"/>
          </rPr>
          <t xml:space="preserve"> - either both 'F' or both not.  
The amount = tax paid on franked dividends under </t>
        </r>
        <r>
          <rPr>
            <u val="single"/>
            <sz val="8"/>
            <rFont val="Tahoma"/>
            <family val="2"/>
          </rPr>
          <t>imputation and classical</t>
        </r>
        <r>
          <rPr>
            <sz val="8"/>
            <rFont val="Tahoma"/>
            <family val="0"/>
          </rPr>
          <t xml:space="preserve">
                       + income tax underlying foreign non-dividend income under 
                          </t>
        </r>
        <r>
          <rPr>
            <u val="single"/>
            <sz val="8"/>
            <rFont val="Tahoma"/>
            <family val="2"/>
          </rPr>
          <t xml:space="preserve"> imputation with 'ideal' treatment of foreign tax credits</t>
        </r>
        <r>
          <rPr>
            <sz val="8"/>
            <rFont val="Tahoma"/>
            <family val="0"/>
          </rPr>
          <t xml:space="preserve"> (where
                           foreign credits, subject to local limits, are simply added to the
                           local entity's franking account)  
                       + any  'unfranked dividends tax' on unfranked dividends.
The amount = tax paid on 'franked div int' under </t>
        </r>
        <r>
          <rPr>
            <u val="single"/>
            <sz val="8"/>
            <rFont val="Tahoma"/>
            <family val="2"/>
          </rPr>
          <t>integration</t>
        </r>
        <r>
          <rPr>
            <sz val="8"/>
            <rFont val="Tahoma"/>
            <family val="0"/>
          </rPr>
          <t>.</t>
        </r>
      </text>
    </comment>
    <comment ref="B457" authorId="0">
      <text>
        <r>
          <rPr>
            <b/>
            <sz val="8"/>
            <rFont val="Tahoma"/>
            <family val="0"/>
          </rPr>
          <t>credit:</t>
        </r>
        <r>
          <rPr>
            <sz val="8"/>
            <rFont val="Tahoma"/>
            <family val="0"/>
          </rPr>
          <t xml:space="preserve">
The amount of imputation credits attached to franked dividends (nil under a classical system) distributed to owners in this ownership 'block'.  This includes credits for 'unfranked dividends tax' if applicable.
</t>
        </r>
        <r>
          <rPr>
            <u val="single"/>
            <sz val="8"/>
            <rFont val="Tahoma"/>
            <family val="2"/>
          </rPr>
          <t>Under trust treatment</t>
        </r>
        <r>
          <rPr>
            <sz val="8"/>
            <rFont val="Tahoma"/>
            <family val="0"/>
          </rPr>
          <t xml:space="preserve">, the credits are for domestic imputation credits on domestic dividends received. 
</t>
        </r>
        <r>
          <rPr>
            <u val="single"/>
            <sz val="8"/>
            <rFont val="Tahoma"/>
            <family val="2"/>
          </rPr>
          <t>Under imputation</t>
        </r>
        <r>
          <rPr>
            <sz val="8"/>
            <rFont val="Tahoma"/>
            <family val="0"/>
          </rPr>
          <t>, it also includes credits for foreign tax credits under 'ideal' crediting arrangements, those credits derived from the franked dividend pay-out.   Where the 'ideal' arrangement includes limits on foreign tax credits (ie 'referable' tax limit), any excess foreign tax credits (on both foreign dividend and non-dividend income) are not included as franking credits.  Thus, as a foreign credit limit in the entity must apply equally at the domestic owner level under the 'ideal' foreign tax crediting approach which utilises the entity's franking credit, the franking credit arrangements automatically handle the excess foreign credits at both the entity and owner levels - though with non-dividend income excess credits are added to franked dividends before deriving the associated credit (those excess credits having been subtracted from franked dividends).  When 'ideal' foreign tax crediting either does not apply or applies under the option whereby the entity faces no credit limit but the domestic owners do, excess foreign credits faced by the owners are handled separately (in the rows, or registers below, which in practice would be handled in the entity - 'Xs for'n tax cr non-div' and 'Xs for'n tax cr div'.
Under 'full loss offset' the amount may be negative, reflecting the reduced amount of tax paid by the entity as a result of being able to get the immediate tax benefit associated with a loss being realised in this year.  The benefit is either a direct payment of the loss times the tax rate or, more realistically, reduced tax resulting from writing off the loss against other income of the entity (income which is not reflected in the spreadsheets).  See discussion under 'tax paid' and 'franked dividend'.</t>
        </r>
      </text>
    </comment>
    <comment ref="B458" authorId="0">
      <text>
        <r>
          <rPr>
            <b/>
            <sz val="8"/>
            <rFont val="Tahoma"/>
            <family val="0"/>
          </rPr>
          <t>foreign tax credit:</t>
        </r>
        <r>
          <rPr>
            <sz val="8"/>
            <rFont val="Tahoma"/>
            <family val="0"/>
          </rPr>
          <t xml:space="preserve">
Foreign taxes subject to domestic crediting arrangements unlimited at this stage by any limitation on the basis of 'referable' domestic tax.
Absent 'ideal' foreign tax crediting, integration or classical treatment, 
credit = last year's accumulated credits (on non-dividend and dividend 
                                                                 income or just for DWT) 
            + this year's credits (on non-dividend and dividend income or just for DWT)
             - this year's credits tobe accumulated because insufficient cash for 
               distribution.  
The amount is adjusted for the proportion of ownership in this block.</t>
        </r>
      </text>
    </comment>
    <comment ref="B459" authorId="0">
      <text>
        <r>
          <rPr>
            <b/>
            <sz val="8"/>
            <rFont val="Tahoma"/>
            <family val="2"/>
          </rPr>
          <t>Excess foreign tax credit on foreign non-dividend income:</t>
        </r>
        <r>
          <rPr>
            <sz val="8"/>
            <rFont val="Tahoma"/>
            <family val="0"/>
          </rPr>
          <t xml:space="preserve">
Excess foreign tax credits this year on forign non-dividend resulting from limits on the basis of 'referable' domestic tax.
</t>
        </r>
        <r>
          <rPr>
            <u val="single"/>
            <sz val="8"/>
            <rFont val="Tahoma"/>
            <family val="2"/>
          </rPr>
          <t>Absent 'ideal' foreign tax crediting and under 'ideal 'crediting but only when no limit applies in the entity and a limit applies to the entity's owners</t>
        </r>
        <r>
          <rPr>
            <sz val="8"/>
            <rFont val="Tahoma"/>
            <family val="0"/>
          </rPr>
          <t xml:space="preserve">, 
excess = last year's accumulated excess (on non-dividend income)  
            + this year's ecess (on non-dividend income)
             - this year's excess to be accumulated because insufficient cash for 
               distribution or retention of profits (currently applicable to imputation only).  
The amount is adjusted for the proportion of ownership in this block. 
excess = nil under </t>
        </r>
        <r>
          <rPr>
            <u val="single"/>
            <sz val="8"/>
            <rFont val="Tahoma"/>
            <family val="2"/>
          </rPr>
          <t>integration or classical treatment</t>
        </r>
        <r>
          <rPr>
            <sz val="8"/>
            <rFont val="Tahoma"/>
            <family val="0"/>
          </rPr>
          <t xml:space="preserve"> </t>
        </r>
      </text>
    </comment>
    <comment ref="B460" authorId="0">
      <text>
        <r>
          <rPr>
            <b/>
            <sz val="8"/>
            <rFont val="Tahoma"/>
            <family val="2"/>
          </rPr>
          <t>Excess foreign tax credit on foreign dividend income:</t>
        </r>
        <r>
          <rPr>
            <sz val="8"/>
            <rFont val="Tahoma"/>
            <family val="0"/>
          </rPr>
          <t xml:space="preserve">
Excess foreign tax credits this year on forign dividend resulting from limits on the basis of 'referable' domestic tax.
</t>
        </r>
        <r>
          <rPr>
            <u val="single"/>
            <sz val="8"/>
            <rFont val="Tahoma"/>
            <family val="2"/>
          </rPr>
          <t>Absent 'ideal' foreign tax crediting and under 'ideal 'crediting but only when no limit applies in the entity and a limit applies to the entity's owners</t>
        </r>
        <r>
          <rPr>
            <sz val="8"/>
            <rFont val="Tahoma"/>
            <family val="0"/>
          </rPr>
          <t xml:space="preserve">, 
excess = last year's accumulated excess (on dividend income)  
            + this year's ecess (on dividend income)
             - this year's excess to be accumulated because insufficient cash for 
               distribution or retention of profits (currently applicable to imputation only).  
The amount is adjusted for the proportion of ownership in this block. 
excess = nil under </t>
        </r>
        <r>
          <rPr>
            <u val="single"/>
            <sz val="8"/>
            <rFont val="Tahoma"/>
            <family val="2"/>
          </rPr>
          <t>integration or classical treatment</t>
        </r>
        <r>
          <rPr>
            <sz val="8"/>
            <rFont val="Tahoma"/>
            <family val="0"/>
          </rPr>
          <t xml:space="preserve"> </t>
        </r>
      </text>
    </comment>
    <comment ref="B461" authorId="0">
      <text>
        <r>
          <rPr>
            <b/>
            <sz val="8"/>
            <rFont val="Tahoma"/>
            <family val="0"/>
          </rPr>
          <t>tax paid:</t>
        </r>
        <r>
          <rPr>
            <sz val="8"/>
            <rFont val="Tahoma"/>
            <family val="0"/>
          </rPr>
          <t xml:space="preserve">
Income tax paid by owners.
</t>
        </r>
        <r>
          <rPr>
            <u val="single"/>
            <sz val="8"/>
            <rFont val="Tahoma"/>
            <family val="2"/>
          </rPr>
          <t>Absent 'ideal' foreign tax crediting</t>
        </r>
        <r>
          <rPr>
            <sz val="8"/>
            <rFont val="Tahoma"/>
            <family val="0"/>
          </rPr>
          <t xml:space="preserve">,
tax paid  =  gross tax
                   - domestic tax credits
                   - foreign tax credits
                  + excess foreign tax credits resulting from a limitation on foreign
                      tax credits  on the basis of 'referable' domestic tax. 
</t>
        </r>
        <r>
          <rPr>
            <u val="single"/>
            <sz val="8"/>
            <rFont val="Tahoma"/>
            <family val="2"/>
          </rPr>
          <t>Under 'ideal' foreign tax crediting</t>
        </r>
        <r>
          <rPr>
            <sz val="8"/>
            <rFont val="Tahoma"/>
            <family val="0"/>
          </rPr>
          <t xml:space="preserve">,
tax paid = gross tax
                   - domestic tax credits (which include foreign tax credits)
                   + excess foreign tax credits resulting from a limitation on foreign
                      tax credits  on the basis of 'referable' domestic tax, </t>
        </r>
        <r>
          <rPr>
            <u val="single"/>
            <sz val="8"/>
            <rFont val="Tahoma"/>
            <family val="2"/>
          </rPr>
          <t>if the option</t>
        </r>
        <r>
          <rPr>
            <sz val="8"/>
            <rFont val="Tahoma"/>
            <family val="0"/>
          </rPr>
          <t xml:space="preserve"> 
                      </t>
        </r>
        <r>
          <rPr>
            <u val="single"/>
            <sz val="8"/>
            <rFont val="Tahoma"/>
            <family val="2"/>
          </rPr>
          <t>under 'ideal' crediting applies no limit in the entity but a limit on the</t>
        </r>
        <r>
          <rPr>
            <sz val="8"/>
            <rFont val="Tahoma"/>
            <family val="0"/>
          </rPr>
          <t xml:space="preserve">
                      </t>
        </r>
        <r>
          <rPr>
            <u val="single"/>
            <sz val="8"/>
            <rFont val="Tahoma"/>
            <family val="2"/>
          </rPr>
          <t>entity's owners</t>
        </r>
        <r>
          <rPr>
            <sz val="8"/>
            <rFont val="Tahoma"/>
            <family val="0"/>
          </rPr>
          <t xml:space="preserve"> </t>
        </r>
      </text>
    </comment>
    <comment ref="B462" authorId="0">
      <text>
        <r>
          <rPr>
            <b/>
            <sz val="8"/>
            <rFont val="Tahoma"/>
            <family val="2"/>
          </rPr>
          <t>CGT base:</t>
        </r>
        <r>
          <rPr>
            <sz val="8"/>
            <rFont val="Tahoma"/>
            <family val="0"/>
          </rPr>
          <t xml:space="preserve">
The tax base for CGT purposes in this year, adjusted, if relevant, for the proportion of entity ownership of this ownership 'block'.  It may be negative (CGT loss) or positive (CGT gain).   
</t>
        </r>
        <r>
          <rPr>
            <u val="single"/>
            <sz val="8"/>
            <rFont val="Tahoma"/>
            <family val="2"/>
          </rPr>
          <t>If either the entity is sold in this year or CGT applies annually</t>
        </r>
        <r>
          <rPr>
            <sz val="8"/>
            <rFont val="Tahoma"/>
            <family val="0"/>
          </rPr>
          <t xml:space="preserve">, 
the base =  (market) value of entity
                    - adjusted tax value for this year.
</t>
        </r>
        <r>
          <rPr>
            <u val="single"/>
            <sz val="8"/>
            <rFont val="Tahoma"/>
            <family val="2"/>
          </rPr>
          <t>In the final year, if there is a distribution (liquidation)</t>
        </r>
        <r>
          <rPr>
            <sz val="8"/>
            <rFont val="Tahoma"/>
            <family val="0"/>
          </rPr>
          <t xml:space="preserve">
the  base = - tax value of entity in the year
                     (This is equivalent to:
                     the return of capital in this final year
                     - tax value of the entity in the prior year
                    + adjustment under integration in certain circumstances as discussed in the 
                        accompanying comment)
                = the effect that offsets the inclusion in 'income' of the pre-acquisition profits of an 
                   acquired entity when those profits are distributed, even though they were paid for in
                   the acqisition price.
Outside integration, when there have been retentions of profits in the contiguous year or years preceeding the final year and there has been a sale of the entity over that period, the CGT base in the final year will be negative (ie a capital loss realised).  This capital loss offsets the 'double tax' effect arising from tax applying to retained profits and to the associated capital appreciation on the sale of the entity.  The capital loss ensures that on liquidation there is no double tax applying over the life of the entity.    
If there is no distribution the entity is being sold in this last year.
</t>
        </r>
        <r>
          <rPr>
            <u val="single"/>
            <sz val="8"/>
            <rFont val="Tahoma"/>
            <family val="2"/>
          </rPr>
          <t/>
        </r>
      </text>
    </comment>
    <comment ref="B465" authorId="0">
      <text>
        <r>
          <rPr>
            <b/>
            <sz val="8"/>
            <rFont val="Tahoma"/>
            <family val="0"/>
          </rPr>
          <t>post-tax cash flow:</t>
        </r>
        <r>
          <rPr>
            <sz val="8"/>
            <rFont val="Tahoma"/>
            <family val="0"/>
          </rPr>
          <t xml:space="preserve">
Post-tax cash flow of ownership share in this ownership 'block'  =  
distributions (dividends and return of capital)
 - tax paid on those distributions by the entity owner (as well as any 
   unfranked distributions tax withheld by the entity under imputation or 
   classical)  
 - CGT paid by the entity owner
+ proceeds of any sale this year of the entity
+ extra capital contributions to cover any negative
    after-tax cash flows within the entity this year  (most likely due to tax
    paid on unrealised gains or the acquisition of an entity).  This requires a 
    separate adjustment for the relevant share of ownership because the 
    negative cash flow is a total amount for the entity.  </t>
        </r>
        <r>
          <rPr>
            <u val="single"/>
            <sz val="8"/>
            <rFont val="Tahoma"/>
            <family val="2"/>
          </rPr>
          <t>Under trust treatment</t>
        </r>
        <r>
          <rPr>
            <sz val="8"/>
            <rFont val="Tahoma"/>
            <family val="0"/>
          </rPr>
          <t xml:space="preserve">, 
    the extra capital contributions include any deficiency in the amount of cash 
    available for distribution and the cash underpinning taxable income (ie 
    excluding domestic and foreign tax credits), which must still be distributed
-  </t>
        </r>
        <r>
          <rPr>
            <u val="single"/>
            <sz val="8"/>
            <rFont val="Tahoma"/>
            <family val="2"/>
          </rPr>
          <t>under consolidation</t>
        </r>
        <r>
          <rPr>
            <sz val="8"/>
            <rFont val="Tahoma"/>
            <family val="0"/>
          </rPr>
          <t xml:space="preserve">, the franking credits brought to the consolidated 
    group by an entity entering the group in the year of entry, which are
    assumed to be paid for $ for $ by the acquiring consolidated group.       </t>
        </r>
      </text>
    </comment>
    <comment ref="B466" authorId="0">
      <text>
        <r>
          <rPr>
            <b/>
            <sz val="8"/>
            <rFont val="Tahoma"/>
            <family val="2"/>
          </rPr>
          <t>total tax paid:</t>
        </r>
        <r>
          <rPr>
            <sz val="8"/>
            <rFont val="Tahoma"/>
            <family val="0"/>
          </rPr>
          <t xml:space="preserve">
Domestic income tax paid (including CGT but excluding DWT) this year by the owners in this secondary ownership block.
Nil if the owners of this ownership block are foreign. </t>
        </r>
      </text>
    </comment>
    <comment ref="L6" authorId="0">
      <text>
        <r>
          <rPr>
            <b/>
            <sz val="8"/>
            <rFont val="Tahoma"/>
            <family val="0"/>
          </rPr>
          <t>Foreign tax credits:</t>
        </r>
        <r>
          <rPr>
            <sz val="8"/>
            <rFont val="Tahoma"/>
            <family val="0"/>
          </rPr>
          <t xml:space="preserve">
A wide range of options are offered to deal with foreign tax credits, including limits imposed on the credits allowed domestically for foreign tax paid on foreign income in the form of dividends (from owned entities) or non-dividend income (eg business income, capital gains from CGT assets, interest income).  These options relate to both entity receiving the income and the owners of the entity who may have foreign tax credits passed through to them with dividend distributions.  Differences in the handling of the foreign tax crediting arrangements for dividend and non-dividend foreign income, and associated limits on foreign tax credits, arise because:  with non-dividend income, the </t>
        </r>
        <r>
          <rPr>
            <u val="single"/>
            <sz val="8"/>
            <rFont val="Tahoma"/>
            <family val="2"/>
          </rPr>
          <t>pre</t>
        </r>
        <r>
          <rPr>
            <sz val="8"/>
            <rFont val="Tahoma"/>
            <family val="0"/>
          </rPr>
          <t>-foreign tax income feeds straight into income and taxable income (for the entity and its owners); and with dividend income, it is</t>
        </r>
        <r>
          <rPr>
            <u val="single"/>
            <sz val="8"/>
            <rFont val="Tahoma"/>
            <family val="2"/>
          </rPr>
          <t xml:space="preserve"> post</t>
        </r>
        <r>
          <rPr>
            <sz val="8"/>
            <rFont val="Tahoma"/>
            <family val="0"/>
          </rPr>
          <t xml:space="preserve">-foreign tax income that feeds into income and taxable income with foreign tax credits allowed added separately to taxable income.
With imputation, three combinations of options regarding foreign tax credits for the entity and for domestic and foreign owners enable the foreign tax crediting arrangements to be handled by BIT entirely via the standard imputation franking account (ie ‘ideal’ foreign tax crediting).  These combinations are as follows (with references to credits applying to both dividend and non-dividend income).
(1)  </t>
        </r>
        <r>
          <rPr>
            <u val="single"/>
            <sz val="8"/>
            <rFont val="Tahoma"/>
            <family val="2"/>
          </rPr>
          <t>Full foreign tax credit allowed to the entity and to the entity’s domestic owners and relief from DWT for foreign owners</t>
        </r>
        <r>
          <rPr>
            <sz val="8"/>
            <rFont val="Tahoma"/>
            <family val="0"/>
          </rPr>
          <t xml:space="preserve">.  Under this pure ‘ideal’ option only the regular imputation franking account is needed.  Foreign tax credits on dividend and non-dividend income are added to the franking account.  Excess foreign tax credits resulting from limits placed on foreign tax crediting reduce the amount that is added to the franking account.
(2)  </t>
        </r>
        <r>
          <rPr>
            <u val="single"/>
            <sz val="8"/>
            <rFont val="Tahoma"/>
            <family val="2"/>
          </rPr>
          <t>Limited foreign tax credits allowed to the entity and the entity’s domestic owners and relief from DWT for foreign owners</t>
        </r>
        <r>
          <rPr>
            <sz val="8"/>
            <rFont val="Tahoma"/>
            <family val="0"/>
          </rPr>
          <t xml:space="preserve">.  One extra register is needed to handle accumulated excess foreign tax credits when not all cash is distributed (ie italicised ‘acc xs f’n tax non-div’).
(3)  </t>
        </r>
        <r>
          <rPr>
            <u val="single"/>
            <sz val="8"/>
            <rFont val="Tahoma"/>
            <family val="2"/>
          </rPr>
          <t>Full foreign tax credits allowed to the entity, limited credits allowed to the entity’s domestic owners and relief from DWT for foreign owners</t>
        </r>
        <r>
          <rPr>
            <sz val="8"/>
            <rFont val="Tahoma"/>
            <family val="0"/>
          </rPr>
          <t xml:space="preserve">.  Two extra registers are needed to handle accumulated excess foreign tax credits when not all cash is distributed (ie italicised and underlined ‘acc xs f’n tax non-div’ and ‘acc xs f’n tax div’).
Other combinations beyond these ‘ideal’ combinations include: limited credits in the entity but full credits at owner level; and any combination of treatment for the entity and domestic owner but no relief for foreign owners (even if there are none).  With these combinations a range of extra registers are required especially to handle limits imposed on foreign tax credits.  These are the 15 extra ledgers in italics.  These ledgers a needed to both store credits and excess credits when income is retained in the entity and to recorded different categories of foreign income distributed.  All these different registers are necessary to substitute for the operation of the franking account separately for different income/tax categories.
</t>
        </r>
        <r>
          <rPr>
            <b/>
            <sz val="8"/>
            <rFont val="Tahoma"/>
            <family val="2"/>
          </rPr>
          <t>Excess foreign credits, dividends and ‘ideal’ treatment</t>
        </r>
        <r>
          <rPr>
            <sz val="8"/>
            <rFont val="Tahoma"/>
            <family val="0"/>
          </rPr>
          <t xml:space="preserve">
With foreign tax credits on dividends and under ‘ideal’ treatment, excess credits are handled through the following sequence of rows: excess credits, foreign taxable income, domestic tax paid on foreign income, franked dividends, grossed-up profits and credits.  If the foreign tax rate on the dividends,Tf, equals the relevant domestic tax rate, Td (as well as any separate tax rate limits, Txs), no domestic tax is paid on this foreign income looked at in isolation.  If, however, Tf is less than Td, more domestic tax is paid the further Td is above Tf (and the lower is any Txs).  But if Tf is greater than Td (and with Td providing the foreign tax credit limit), the lower is domestic tax relative to the foreign tax credit (because the reduced credit feeds into the entity’s taxable income).  In all these cases, the effects through the franking account in grossed-up profits for the entity’s owner matching the entity’s taxable income (including foreign tax credits less excess credits).  But if Tf is greater than Td, net foreign tax refunds arise in the entity.  That can be avoided by setting Txs lower than Td.
</t>
        </r>
        <r>
          <rPr>
            <b/>
            <sz val="8"/>
            <rFont val="Tahoma"/>
            <family val="2"/>
          </rPr>
          <t>Excess credits, non-dividend income and non-‘ideal’ treatment</t>
        </r>
        <r>
          <rPr>
            <sz val="8"/>
            <rFont val="Tahoma"/>
            <family val="0"/>
          </rPr>
          <t xml:space="preserve">
In this case, regardless of Tf, Td and Txs, no net refunds arise.  The operation is in the following sequence:  franked dividends, from grossing-up any domestic tax paid on the foreign non-dividend income; distributed foreign non-dividend income not in franked dividends equals taxable income (ie gross of tax foreign non-dividend income), less foreign and domestic tax on the income, less franked dividend paid out; grossed-up profits (which equal entity’s taxable income) equal to franked dividends grossed-up to pre-domestic tax amount plus foreign tax on the non-dividend income plus post-foreign tax non-dividend income not in franked dividends.
</t>
        </r>
      </text>
    </comment>
  </commentList>
</comments>
</file>

<file path=xl/comments4.xml><?xml version="1.0" encoding="utf-8"?>
<comments xmlns="http://schemas.openxmlformats.org/spreadsheetml/2006/main">
  <authors>
    <author>wayne mayo</author>
  </authors>
  <commentList>
    <comment ref="J1" authorId="0">
      <text>
        <r>
          <rPr>
            <b/>
            <sz val="8"/>
            <rFont val="Tahoma"/>
            <family val="2"/>
          </rPr>
          <t>price adjust:</t>
        </r>
        <r>
          <rPr>
            <sz val="8"/>
            <rFont val="Tahoma"/>
            <family val="0"/>
          </rPr>
          <t xml:space="preserve">
This button triggers a Visual Basic macro that estimates the effects on investment price and/or cost (affecting net receipts) of income tax distortions - ie where annual income is not assessed for income tax purposes.
The effects are estimated by changing the initial investment amount - with pre-tax net receipts, change in value and income fixed at pre-adjustment levels - until the post-tax return equals the original pre-tax return x (1-tax rate), which is the 'going' post-tax rate in the financial market.  The pre-tax net receipts, change in value and income are then allowed to vary consistent with the new investment amout and other options selected.
The price adjustment must be done before any sale of the asset before the final year (so that there is only one pre- and post-tax rate of return in the 'Pre-tax return %' and 'Post-tax return % rows). 
During the computations, a choice is required between:
'yes': to leave the adjustments to both investment price and net receipts
'no': to have the adjustments apply only to net receipts - by restoring the original investment price.</t>
        </r>
      </text>
    </comment>
    <comment ref="G2" authorId="0">
      <text>
        <r>
          <rPr>
            <b/>
            <sz val="8"/>
            <rFont val="Tahoma"/>
            <family val="0"/>
          </rPr>
          <t>sheet type:</t>
        </r>
        <r>
          <rPr>
            <sz val="8"/>
            <rFont val="Tahoma"/>
            <family val="0"/>
          </rPr>
          <t xml:space="preserve">
= '0' if spreadsheet is for the underlying asset or liability (NB: the 'underlying asset/liability' could itself be a lease or right)
= '1' if spreadsheet is for lease or right over the net receipts (payment) stream - or for the delayed payment (receipt) stream - of the associated underlying asset (liabilty).  In this case, zero must be entered for the 'Investment amount'. 
= '2' if spreadsheet is for a liability taken instead of cash payment for the underlying asset (or asset instead of up-front cash receipt for the underlying liability).  In this case, zero must be entered for the 'Investment amount'. </t>
        </r>
      </text>
    </comment>
    <comment ref="G5" authorId="0">
      <text>
        <r>
          <rPr>
            <b/>
            <sz val="8"/>
            <rFont val="Tahoma"/>
            <family val="0"/>
          </rPr>
          <t>Start year:</t>
        </r>
        <r>
          <rPr>
            <sz val="8"/>
            <rFont val="Tahoma"/>
            <family val="0"/>
          </rPr>
          <t xml:space="preserve">
Either:
first period that the asset's net receipts are sold to others (ie rights over the asset are sold, or the asset is leased);  or
first period of net receipts of asset acquired by accepting a liability (vice versa for liability) 
</t>
        </r>
      </text>
    </comment>
    <comment ref="G6" authorId="0">
      <text>
        <r>
          <rPr>
            <b/>
            <sz val="8"/>
            <rFont val="Tahoma"/>
            <family val="0"/>
          </rPr>
          <t>End year:</t>
        </r>
        <r>
          <rPr>
            <sz val="8"/>
            <rFont val="Tahoma"/>
            <family val="0"/>
          </rPr>
          <t xml:space="preserve">
Either:
last period that the asset's net receipts are sold  to others (ie rights over the asset are sold, or the asset is leased); or
last period of net receipts of asset acquired by accepting a liability (vice versa for liability)
= 0 if the asset/liability is reflected in up-front cash payment or receipt and  asset's (liability's) net receipts (payments) stream is retained by the asset's owner until disposed of or acquited.   </t>
        </r>
      </text>
    </comment>
    <comment ref="G7" authorId="0">
      <text>
        <r>
          <rPr>
            <b/>
            <sz val="8"/>
            <rFont val="Tahoma"/>
            <family val="0"/>
          </rPr>
          <t>Payment structure:</t>
        </r>
        <r>
          <rPr>
            <sz val="8"/>
            <rFont val="Tahoma"/>
            <family val="0"/>
          </rPr>
          <t xml:space="preserve">
Structure of payments reflecting rights over to the asset's (liability's) net receipts (payments) over the period from 'Start year' to 'End year' or over the life of the asset/liability if it is acquired by the payment stream.
= 0 if there is a </t>
        </r>
        <r>
          <rPr>
            <u val="single"/>
            <sz val="8"/>
            <rFont val="Tahoma"/>
            <family val="2"/>
          </rPr>
          <t>single payment at the end of the year before 'Start year'</t>
        </r>
        <r>
          <rPr>
            <sz val="8"/>
            <rFont val="Tahoma"/>
            <family val="0"/>
          </rPr>
          <t xml:space="preserve"> (ie at the start of 'Start year') - the payment equals NPV of sold net receipts stream.  This option cannot be chosen if a payment stream is taken instead of cash for the asset/liability.   
= 1 if there are </t>
        </r>
        <r>
          <rPr>
            <u val="single"/>
            <sz val="8"/>
            <rFont val="Tahoma"/>
            <family val="2"/>
          </rPr>
          <t>equal payments</t>
        </r>
        <r>
          <rPr>
            <sz val="8"/>
            <rFont val="Tahoma"/>
            <family val="0"/>
          </rPr>
          <t xml:space="preserve"> in each of the years over the period  - the NPV of the equal payments equals the NPV of the net receipts stream
= 2  if there is a </t>
        </r>
        <r>
          <rPr>
            <u val="single"/>
            <sz val="8"/>
            <rFont val="Tahoma"/>
            <family val="2"/>
          </rPr>
          <t>single payment at the end of the 'End year' year</t>
        </r>
        <r>
          <rPr>
            <sz val="8"/>
            <rFont val="Tahoma"/>
            <family val="0"/>
          </rPr>
          <t xml:space="preserve"> - the payment equals the value at that time of the up-front NPV of the net receipts stream 
= 3  if there are payments in each of the years over the period of the net receipts stream and the </t>
        </r>
        <r>
          <rPr>
            <u val="single"/>
            <sz val="8"/>
            <rFont val="Tahoma"/>
            <family val="2"/>
          </rPr>
          <t>payments decline at the same rate as the rate of deterioration</t>
        </r>
        <r>
          <rPr>
            <sz val="8"/>
            <rFont val="Tahoma"/>
            <family val="0"/>
          </rPr>
          <t xml:space="preserve"> of the asset - the receipt each year matches the cost of capital (pre-tax return plus deterioration rate)</t>
        </r>
      </text>
    </comment>
    <comment ref="G8" authorId="0">
      <text>
        <r>
          <rPr>
            <b/>
            <sz val="8"/>
            <rFont val="Tahoma"/>
            <family val="0"/>
          </rPr>
          <t>proportion leased:</t>
        </r>
        <r>
          <rPr>
            <sz val="8"/>
            <rFont val="Tahoma"/>
            <family val="0"/>
          </rPr>
          <t xml:space="preserve">
Proportion of the asset's net receipts in each specified year that is sold to others</t>
        </r>
      </text>
    </comment>
    <comment ref="B34" authorId="0">
      <text>
        <r>
          <rPr>
            <b/>
            <sz val="8"/>
            <rFont val="Tahoma"/>
            <family val="0"/>
          </rPr>
          <t>net receipts (pre-lease):</t>
        </r>
        <r>
          <rPr>
            <sz val="8"/>
            <rFont val="Tahoma"/>
            <family val="0"/>
          </rPr>
          <t xml:space="preserve">
Annual net receipts (gross revenue less annual costs) from the asset before any sale of that net receipts stream to others - if the spreadsheet is for the underlying asset/liability.  If the spreadsheet is for a lease or right or for associated delayed payments, the net receipts (payments) of that new asset/liability (which itself may then be subject to a lease or right).
</t>
        </r>
        <r>
          <rPr>
            <u val="single"/>
            <sz val="8"/>
            <rFont val="Tahoma"/>
            <family val="2"/>
          </rPr>
          <t>If the asset/liability is in another country</t>
        </r>
        <r>
          <rPr>
            <sz val="8"/>
            <rFont val="Tahoma"/>
            <family val="0"/>
          </rPr>
          <t xml:space="preserve"> and exchange rates are to be factored in (ie 'Exch rate' non-zero), the amount in each year computed in the foreign dollar block is divided by the exchange rate for that year (in 'Exchange rate' row) to convert the amount into domestic dollars.    
</t>
        </r>
        <r>
          <rPr>
            <u val="single"/>
            <sz val="8"/>
            <rFont val="Tahoma"/>
            <family val="2"/>
          </rPr>
          <t>If 'annual net receipts' cell (C5) is blank</t>
        </r>
        <r>
          <rPr>
            <sz val="8"/>
            <rFont val="Tahoma"/>
            <family val="0"/>
          </rPr>
          <t xml:space="preserve">,
net receipts this year = last year's value x (r - (i - d (1 + i)))
                      where r = pre-tax rate of returm
                                  i = inflation rate
                                 d = constant physical depreciation rate.
This formulation of net receipts produces numbers that are consistent with an asset's constant physical rate of deterioration rate.  If, for example, inflation is nil the net revenue stream will decline at the same rate as the physical deterioration rate.
When 'No revalue' = 1, last year's value is actual value (in row 128) not 'Value pre-lease' which under this option has not been revalued.  
</t>
        </r>
        <r>
          <rPr>
            <u val="single"/>
            <sz val="8"/>
            <rFont val="Tahoma"/>
            <family val="2"/>
          </rPr>
          <t>If 'annual net receipts' cell (C5) is not zero</t>
        </r>
        <r>
          <rPr>
            <sz val="8"/>
            <rFont val="Tahoma"/>
            <family val="0"/>
          </rPr>
          <t xml:space="preserve">,
net receipts each year = the amount specified in C5.
If a small number is specified in C5 (eg .001), each year's net receipts will effectively be zero and the above formulation will not be triggered.    </t>
        </r>
      </text>
    </comment>
    <comment ref="B39" authorId="0">
      <text>
        <r>
          <rPr>
            <b/>
            <sz val="8"/>
            <rFont val="Tahoma"/>
            <family val="0"/>
          </rPr>
          <t>prime cost allowances:</t>
        </r>
        <r>
          <rPr>
            <sz val="8"/>
            <rFont val="Tahoma"/>
            <family val="0"/>
          </rPr>
          <t xml:space="preserve">
Straight line tax write-off allowances for up-front lease premiums over the number of 'Tax write-off years' (used under 'Paym't str' option '0') - generated by the 'st line' macro button.
</t>
        </r>
      </text>
    </comment>
    <comment ref="B46" authorId="0">
      <text>
        <r>
          <rPr>
            <b/>
            <sz val="8"/>
            <rFont val="Tahoma"/>
            <family val="0"/>
          </rPr>
          <t>balancing adjustment:</t>
        </r>
        <r>
          <rPr>
            <sz val="8"/>
            <rFont val="Tahoma"/>
            <family val="0"/>
          </rPr>
          <t xml:space="preserve">
 = sale value less tax value (in the final year)
No balancing adjustment applies under the 'sale and loan' tax treatment of leases and rights.
Exit of the asset or liability from a consolidated group as part of an entity going to another consolidated group (ie '2' above 'Year') or going to a non-consolidated group (ie '3' above 'Year') triggers the balancing adjustment before the final year - the balancing adjustment contributes to the tax payable by the selling consolidated group.   
Entry of the entity holding the asset or liability into a consolidated group (ie '1' above 'Year') sees the tax value of the asset or liability aligned with market value but a balancing adjustment is not triggered.</t>
        </r>
      </text>
    </comment>
    <comment ref="B10" authorId="0">
      <text>
        <r>
          <rPr>
            <b/>
            <sz val="8"/>
            <rFont val="Tahoma"/>
            <family val="0"/>
          </rPr>
          <t>year of exit from consolidation:</t>
        </r>
        <r>
          <rPr>
            <sz val="8"/>
            <rFont val="Tahoma"/>
            <family val="0"/>
          </rPr>
          <t xml:space="preserve">
</t>
        </r>
        <r>
          <rPr>
            <u val="single"/>
            <sz val="8"/>
            <rFont val="Tahoma"/>
            <family val="2"/>
          </rPr>
          <t>A '1' in the cell above a particular year</t>
        </r>
        <r>
          <rPr>
            <sz val="8"/>
            <rFont val="Tahoma"/>
            <family val="0"/>
          </rPr>
          <t xml:space="preserve"> indicates that an entity that held the asset or liability in this spreadsheet entered a consolidated group in that year and that the tax value of the asset or liability is aligned with its market value in that year (the market value becomes the tax value of the asset/lability for income tax and CGT purposes) but </t>
        </r>
        <r>
          <rPr>
            <u val="single"/>
            <sz val="8"/>
            <rFont val="Tahoma"/>
            <family val="2"/>
          </rPr>
          <t>without</t>
        </r>
        <r>
          <rPr>
            <sz val="8"/>
            <rFont val="Tahoma"/>
            <family val="0"/>
          </rPr>
          <t xml:space="preserve"> a balancing adjustment applying for tax purposes.  With a depreciating asset, the tax value 'up-lift' is reduced by any aggregate tax losses in the entry year.
</t>
        </r>
        <r>
          <rPr>
            <u val="single"/>
            <sz val="8"/>
            <rFont val="Tahoma"/>
            <family val="2"/>
          </rPr>
          <t>A '2' in the cell above a particular year</t>
        </r>
        <r>
          <rPr>
            <sz val="8"/>
            <rFont val="Tahoma"/>
            <family val="0"/>
          </rPr>
          <t xml:space="preserve"> indicates that the asset or liability in this spreadsheet exited from a consolidated group in that year </t>
        </r>
        <r>
          <rPr>
            <u val="single"/>
            <sz val="8"/>
            <rFont val="Tahoma"/>
            <family val="2"/>
          </rPr>
          <t>with</t>
        </r>
        <r>
          <rPr>
            <sz val="8"/>
            <rFont val="Tahoma"/>
            <family val="0"/>
          </rPr>
          <t xml:space="preserve"> a balancing adjustment applying based on the difference between tax value and market value.  The market value then becomes the tax value of the asset/lability for income tax and CGT purposes, which corresponds to the situation where either the asset is sold separately or the entity holding the exiting asset is acquired by another consolidated group.
</t>
        </r>
        <r>
          <rPr>
            <u val="single"/>
            <sz val="8"/>
            <rFont val="Tahoma"/>
            <family val="2"/>
          </rPr>
          <t>A '3' in the cell above a particular year</t>
        </r>
        <r>
          <rPr>
            <sz val="8"/>
            <rFont val="Tahoma"/>
            <family val="0"/>
          </rPr>
          <t xml:space="preserve"> indicates that the asset or liability in this spreadsheet exited from a consolidated group in that year with a balancing adjustment applying based on the difference between tax value and market value.  Tax value of the asset/lability for income tax and CGT purposes remains unchanged, however - corresponding to the situation where the entity holding the exiting asset is acquired by a non-consolidated group and setting the scene for double tax arising from the separation of asset/entity tax values (relieved on liquidation/share buy-back of non-consolidated entity).
Thus, the amount paid to the consolidated group for the assets and liabilities exiting as an entity and going to a consolidated or non-consolidated group is assumed to equal the aggregate value of these net assets - and the tax value of the assets/liabilities for assessment purposes is effectively the aggregate tax value of the assets/liabilities.    
The spreadsheet shows the asset/liability prior to the associated entity being acquired by the consolidated group, during the period of acquisition by the consolidated group and after exiting the group. </t>
        </r>
      </text>
    </comment>
    <comment ref="B64" authorId="0">
      <text>
        <r>
          <rPr>
            <b/>
            <sz val="8"/>
            <rFont val="Tahoma"/>
            <family val="0"/>
          </rPr>
          <t>accumulated tax loss:</t>
        </r>
        <r>
          <rPr>
            <sz val="8"/>
            <rFont val="Tahoma"/>
            <family val="0"/>
          </rPr>
          <t xml:space="preserve">
If full loss offset not applicable,
Accumulated tax loss = last year's accumulated tax loss
                                     - this year's net receipts
                                     - this year's change in tax value
                                     - this year's balancing adjustment                                       
The amount is set at nil if the accumulation is not positive.  </t>
        </r>
      </text>
    </comment>
    <comment ref="B4" authorId="0">
      <text>
        <r>
          <rPr>
            <b/>
            <sz val="8"/>
            <rFont val="Tahoma"/>
            <family val="0"/>
          </rPr>
          <t>inflation:</t>
        </r>
        <r>
          <rPr>
            <sz val="8"/>
            <rFont val="Tahoma"/>
            <family val="0"/>
          </rPr>
          <t xml:space="preserve">
With depreciating and appreciating physical assets, inflation is used in the determination of the net receipt stream - unless the fixed annual net receipts are specified below (a small figure like 0.001 will result in effectively zero net receipts from the asset). </t>
        </r>
      </text>
    </comment>
    <comment ref="B5" authorId="0">
      <text>
        <r>
          <rPr>
            <b/>
            <sz val="8"/>
            <rFont val="Tahoma"/>
            <family val="0"/>
          </rPr>
          <t>annual net receipts:</t>
        </r>
        <r>
          <rPr>
            <sz val="8"/>
            <rFont val="Tahoma"/>
            <family val="0"/>
          </rPr>
          <t xml:space="preserve">
Fixed annual net receipts earned from the asset.
If blank, the formula under 'net receipts' is used to determine the net receipts stream (a function of physical deterioration rate, pre-tax rate of return and the inflation rate). 
A small figure like 0.001 will result in effectively zero net receipts from the asset</t>
        </r>
      </text>
    </comment>
    <comment ref="A1" authorId="0">
      <text>
        <r>
          <rPr>
            <b/>
            <sz val="8"/>
            <rFont val="Tahoma"/>
            <family val="0"/>
          </rPr>
          <t>Foreign or domestic?:</t>
        </r>
        <r>
          <rPr>
            <sz val="8"/>
            <rFont val="Tahoma"/>
            <family val="0"/>
          </rPr>
          <t xml:space="preserve">
Specification of whether the entity or asset/liability in this spreadsheet is foreign or domestic.
 = blank (ie no characters in cell) if </t>
        </r>
        <r>
          <rPr>
            <u val="single"/>
            <sz val="8"/>
            <rFont val="Tahoma"/>
            <family val="2"/>
          </rPr>
          <t>domestic</t>
        </r>
        <r>
          <rPr>
            <sz val="8"/>
            <rFont val="Tahoma"/>
            <family val="0"/>
          </rPr>
          <t xml:space="preserve">
 = F (ie capital f) if </t>
        </r>
        <r>
          <rPr>
            <u val="single"/>
            <sz val="8"/>
            <rFont val="Tahoma"/>
            <family val="2"/>
          </rPr>
          <t>foreign</t>
        </r>
        <r>
          <rPr>
            <sz val="8"/>
            <rFont val="Tahoma"/>
            <family val="0"/>
          </rPr>
          <t xml:space="preserve"> </t>
        </r>
      </text>
    </comment>
    <comment ref="B6" authorId="0">
      <text>
        <r>
          <rPr>
            <b/>
            <sz val="8"/>
            <rFont val="Tahoma"/>
            <family val="0"/>
          </rPr>
          <t>total years:</t>
        </r>
        <r>
          <rPr>
            <sz val="8"/>
            <rFont val="Tahoma"/>
            <family val="0"/>
          </rPr>
          <t xml:space="preserve">
The last year that the asset/liability is held before it is sold, scrapped etc.
If the asset/liability is owned by an entity or business, the last year must not be less than the last year of the associated entity or business </t>
        </r>
        <r>
          <rPr>
            <u val="single"/>
            <sz val="8"/>
            <rFont val="Tahoma"/>
            <family val="2"/>
          </rPr>
          <t>if the entity may re-invest retained earnings in this asset/liability</t>
        </r>
        <r>
          <rPr>
            <sz val="8"/>
            <rFont val="Tahoma"/>
            <family val="0"/>
          </rPr>
          <t xml:space="preserve">. 
</t>
        </r>
      </text>
    </comment>
    <comment ref="B47" authorId="0">
      <text>
        <r>
          <rPr>
            <b/>
            <sz val="8"/>
            <rFont val="Tahoma"/>
            <family val="0"/>
          </rPr>
          <t>balancing adjustment (foreign):</t>
        </r>
        <r>
          <rPr>
            <sz val="8"/>
            <rFont val="Tahoma"/>
            <family val="0"/>
          </rPr>
          <t xml:space="preserve">
The balancing adjustment when the asset/liability is foreign mirrors that when the asset/liability is domestic - including when exchange rate effects are to be factored in - but selecting consolidation options may not be relevant.  </t>
        </r>
      </text>
    </comment>
    <comment ref="G3" authorId="0">
      <text>
        <r>
          <rPr>
            <b/>
            <sz val="8"/>
            <rFont val="Tahoma"/>
            <family val="0"/>
          </rPr>
          <t>asset or liability:</t>
        </r>
        <r>
          <rPr>
            <sz val="8"/>
            <rFont val="Tahoma"/>
            <family val="0"/>
          </rPr>
          <t xml:space="preserve">
Specification of whether spreadsheet is for an asset or liability.
'1' = asset
'-1' = liability
Under the 'sale and loan' treatment of leases, this must be '1' for both the lessor (Sheet type 0) and lessee (Sheet type 1).</t>
        </r>
      </text>
    </comment>
    <comment ref="I8" authorId="0">
      <text>
        <r>
          <rPr>
            <b/>
            <sz val="8"/>
            <rFont val="Tahoma"/>
            <family val="0"/>
          </rPr>
          <t>LEASES &amp; RIGHTS:</t>
        </r>
        <r>
          <rPr>
            <sz val="8"/>
            <rFont val="Tahoma"/>
            <family val="0"/>
          </rPr>
          <t xml:space="preserve">
</t>
        </r>
        <r>
          <rPr>
            <b/>
            <sz val="8"/>
            <rFont val="Tahoma"/>
            <family val="2"/>
          </rPr>
          <t xml:space="preserve">Four spreadsheets per asset/liability subject to lease or right
</t>
        </r>
        <r>
          <rPr>
            <sz val="8"/>
            <rFont val="Tahoma"/>
            <family val="2"/>
          </rPr>
          <t xml:space="preserve">1.  Underlying asset/liability (Sheet type = 0, Lease/liab = 0)
2.  Underlying asset/liability with options selected for lease or right over it (Sheet type=0, Lease/liab=1)
     Generic sheet name, 'Gen-lessor', for that sheet to provide data to other sheets.     
3.  Lease/right (Sheet type =1, Lease/liab=0) 
     Generic sheet name, 'Gen-lease', for that sheet to provide data to other sheets.   
4.  Delayed payment for underlying asset/liability or lease/right (Sheet type = 2)
Sheet 2 is created by copying the sheet of the relevant asset/liability; the other three by copying the depreciating asset sheet.  
In each of the sheets in the set, the 'Gen-lessor' name needs to be replaced by the actual name of Sheet 2 and the 'Gen-lease' name needs to be replaced by the actual name of Sheet 3.  The following rows require the replacement of 'Gen-Lessor': 'Value future payments', 'Re-invested capital', 'Net receipts post l'se', 'Implicit loan value', 'Tax value' and 'Change in tax value'.  Only row 'Implicit loan value' requires replacement of 'Gen-Lease'.     
</t>
        </r>
        <r>
          <rPr>
            <b/>
            <sz val="8"/>
            <rFont val="Tahoma"/>
            <family val="2"/>
          </rPr>
          <t>Spreadsheets needed in practice</t>
        </r>
        <r>
          <rPr>
            <sz val="8"/>
            <rFont val="Tahoma"/>
            <family val="2"/>
          </rPr>
          <t xml:space="preserve">
Except for 'sale and loan' tax treatment, the general entity/business spreadsheet is used to combine: Sheet 1 (underlying asset/liability); Sheet 3 (lease/right), if a lease or right is involved; and, if delayed payments/receipts are involved either for the underlying asset or the lease/right, Sheet 4 (delayed payments).  The general entity/business spreadsheet will contain the net tax treatment of the owner of the underlying asset/liability after any lease/right and any delayed payment.  For the lessee or buyer of the right, Sheet 3 and, if required, Sheet 4 need to be added to the taxpayer's asset/liability set.
</t>
        </r>
        <r>
          <rPr>
            <u val="single"/>
            <sz val="8"/>
            <rFont val="Tahoma"/>
            <family val="2"/>
          </rPr>
          <t>For the 'sale and loan' treatment</t>
        </r>
        <r>
          <rPr>
            <sz val="8"/>
            <rFont val="Tahoma"/>
            <family val="2"/>
          </rPr>
          <t xml:space="preserve">, Sheets 2 and 4 for the lessor and Sheets 3 and 4 or the lessee.
Under 'sale and loan' tax treatment, for the lessor, the general entity/business spreadsheet draws only on Sheet 1 (underlying asset/liability) which incorporates the tax impact on the lessor of the lease and associated payments.  For the lessee or buyer of the right, only Sheet 3 is added to the taxpayer's asset set.     
</t>
        </r>
        <r>
          <rPr>
            <b/>
            <sz val="8"/>
            <rFont val="Tahoma"/>
            <family val="2"/>
          </rPr>
          <t xml:space="preserve">Selection of asset/liability on each sheet </t>
        </r>
        <r>
          <rPr>
            <sz val="8"/>
            <rFont val="Tahoma"/>
            <family val="2"/>
          </rPr>
          <t>(ie 'asset/liab' selection)
If underlying asset/liability is an asset:  the lease/right is a liability and delayed payments are an asset - and vice-versa if the underlying asset/liability is a liability.  Under 'sale and loan' tax treatment, 'asset' is selected for both the lessor's spreadsheet (Sheet 1) and the lessee's spreadsheet (Sheet 3).</t>
        </r>
      </text>
    </comment>
    <comment ref="J4" authorId="0">
      <text>
        <r>
          <rPr>
            <b/>
            <sz val="8"/>
            <rFont val="Tahoma"/>
            <family val="0"/>
          </rPr>
          <t>Summary/No summary:</t>
        </r>
        <r>
          <rPr>
            <sz val="8"/>
            <rFont val="Tahoma"/>
            <family val="0"/>
          </rPr>
          <t xml:space="preserve">
The 'Summary' macro button produces a summary of the financial details of the asset or liability on the spreadsheet.  The summary shows the years of investment down the page.  The macro button must be pressed each time there is a change in options selected, not just the total years of the investment.
The ' No summ' macro button deletes the summary.  The total number of years specified for the investment when the button is pressed must be at least equal to the number of years in the summary to be deleted. </t>
        </r>
      </text>
    </comment>
    <comment ref="I6" authorId="0">
      <text>
        <r>
          <rPr>
            <b/>
            <sz val="8"/>
            <rFont val="Tahoma"/>
            <family val="0"/>
          </rPr>
          <t>Chart/No Chart:</t>
        </r>
        <r>
          <rPr>
            <sz val="8"/>
            <rFont val="Tahoma"/>
            <family val="0"/>
          </rPr>
          <t xml:space="preserve">
The 'Chart' macro button produces a chart showing the year-by-year values and tax values of the asset or liability in the spreadsheet.  These values will change on the chart as different options are selected for the investment - but must be deleted if a change is to be made to to the total number of years of the investment. 
Either the pre- and post-tax details or the summary table must be visible on the spreadsheet before the 'Chart' macro button is pressed. 
The 'No chart' macro button deletes the current chart from the spreadsheet.</t>
        </r>
      </text>
    </comment>
    <comment ref="B36" authorId="0">
      <text>
        <r>
          <rPr>
            <b/>
            <sz val="8"/>
            <rFont val="Tahoma"/>
            <family val="0"/>
          </rPr>
          <t xml:space="preserve">Income before any lease/right:
</t>
        </r>
        <r>
          <rPr>
            <sz val="8"/>
            <rFont val="Tahoma"/>
            <family val="2"/>
          </rPr>
          <t>The income this year of the financial asset/liability before any lease or right over it.</t>
        </r>
        <r>
          <rPr>
            <sz val="8"/>
            <rFont val="Tahoma"/>
            <family val="0"/>
          </rPr>
          <t xml:space="preserve">
If there is no asset revaluation this year ('No revalue' = 1) and if the asset actually increased in value, income is adjusted accordingly - see row 268 and below where the actual value and income is recorded, as well as this revaluation adjustment.
</t>
        </r>
        <r>
          <rPr>
            <u val="single"/>
            <sz val="8"/>
            <rFont val="Tahoma"/>
            <family val="2"/>
          </rPr>
          <t>If the asset/liability is in another country</t>
        </r>
        <r>
          <rPr>
            <sz val="8"/>
            <rFont val="Tahoma"/>
            <family val="0"/>
          </rPr>
          <t xml:space="preserve"> and exchange rates are to be factored in (ie 'Exch rate' non-zero), income 
          income   = this year's foreign net receipts (these having already been converted to
                            domestic dollars from annual exchange rates) 
                           + this year's change in value (the change already computed from values 
                              having been converted to domestic dollars from annual exchange rates)</t>
        </r>
      </text>
    </comment>
    <comment ref="B2" authorId="0">
      <text>
        <r>
          <rPr>
            <b/>
            <sz val="8"/>
            <rFont val="Tahoma"/>
            <family val="0"/>
          </rPr>
          <t>Deterioration rate:</t>
        </r>
        <r>
          <rPr>
            <sz val="8"/>
            <rFont val="Tahoma"/>
            <family val="0"/>
          </rPr>
          <t xml:space="preserve">
Annual rate of deterioration in value of the stock in the absence of inflation, caused by physical deterioration, obsolescence, changed market conditions, etc.  
0.15 entered here is equivalent to 15% reduction in value  </t>
        </r>
      </text>
    </comment>
    <comment ref="B44" authorId="0">
      <text>
        <r>
          <rPr>
            <b/>
            <sz val="8"/>
            <rFont val="Tahoma"/>
            <family val="0"/>
          </rPr>
          <t>change in tax value:</t>
        </r>
        <r>
          <rPr>
            <sz val="8"/>
            <rFont val="Tahoma"/>
            <family val="0"/>
          </rPr>
          <t xml:space="preserve">
Annual depreciation allowances for tax purposes (including for an underlying asset subject to a lease/right).  Under the 'sale and loan' option for treatment of leases and rights, the allowances over the period of the lease attracted by the underlying asset (on the asset's spreasheet) are transferred to the owner of the lease (on the lease or right's spreadsheet) 
</t>
        </r>
        <r>
          <rPr>
            <u val="single"/>
            <sz val="8"/>
            <rFont val="Tahoma"/>
            <family val="2"/>
          </rPr>
          <t>If 'economic depreciation' = 1</t>
        </r>
        <r>
          <rPr>
            <sz val="8"/>
            <rFont val="Tahoma"/>
            <family val="0"/>
          </rPr>
          <t xml:space="preserve">,
allowances = actual 'change in value' from pre-tax block (including with leases and rights).
Otherwise:
</t>
        </r>
        <r>
          <rPr>
            <u val="single"/>
            <sz val="8"/>
            <rFont val="Tahoma"/>
            <family val="2"/>
          </rPr>
          <t>If this year is before 'year of first allowances'</t>
        </r>
        <r>
          <rPr>
            <sz val="8"/>
            <rFont val="Tahoma"/>
            <family val="0"/>
          </rPr>
          <t xml:space="preserve">.
allowances = nil.
</t>
        </r>
        <r>
          <rPr>
            <u val="single"/>
            <sz val="8"/>
            <rFont val="Tahoma"/>
            <family val="2"/>
          </rPr>
          <t>If 'tax write-off years' is blank (ie declining balance depreciation)</t>
        </r>
        <r>
          <rPr>
            <sz val="8"/>
            <rFont val="Tahoma"/>
            <family val="0"/>
          </rPr>
          <t xml:space="preserve">,
allowances = tax value last year (which includes last year's balancing 
                      adjustment on entry to and exit from a consolidated group, in 
                      which events straight line write-off cannot be chosen) 
                      x declining balance rate ('tax depreciation rate')
                      x (1 + loading rate).
This option must be used in the underlying asset/liability spreadsheet when there is a lease/right commencing in 'Investment year'.
</t>
        </r>
        <r>
          <rPr>
            <u val="single"/>
            <sz val="8"/>
            <rFont val="Tahoma"/>
            <family val="2"/>
          </rPr>
          <t>If 'tax write-off years' is not zero (ie straight line depreciation)</t>
        </r>
        <r>
          <rPr>
            <sz val="8"/>
            <rFont val="Tahoma"/>
            <family val="0"/>
          </rPr>
          <t xml:space="preserve">,
allowances = initial 'investment amount' 
                      x (1/tax write-off years)
                      x (1 + loading rate).
With leases/rights spreadsheet ('Sheet type' =1), these straight line allowances apply to up-front value of  lease/right ('Tax treatment' = 1) and are triggered by clicking on the 'st line' macro button and, in this case, the loading does not apply. </t>
        </r>
      </text>
    </comment>
    <comment ref="G9" authorId="0">
      <text>
        <r>
          <rPr>
            <b/>
            <sz val="8"/>
            <rFont val="Tahoma"/>
            <family val="0"/>
          </rPr>
          <t>tax treatment:</t>
        </r>
        <r>
          <rPr>
            <sz val="8"/>
            <rFont val="Tahoma"/>
            <family val="0"/>
          </rPr>
          <t xml:space="preserve">
Tax treatment of the right or lease over the asset's net receipts stream (=0 if the 'Sheet type' is </t>
        </r>
        <r>
          <rPr>
            <u val="single"/>
            <sz val="8"/>
            <rFont val="Tahoma"/>
            <family val="2"/>
          </rPr>
          <t>not</t>
        </r>
        <r>
          <rPr>
            <sz val="8"/>
            <rFont val="Tahoma"/>
            <family val="0"/>
          </rPr>
          <t xml:space="preserve"> = 1).  NB:  Chosing the 'ideal' treatment by selecting '1' for 'Economic Depreciation' overrides the options below. 
'1' = </t>
        </r>
        <r>
          <rPr>
            <u val="single"/>
            <sz val="8"/>
            <rFont val="Tahoma"/>
            <family val="2"/>
          </rPr>
          <t>straight line write-off of up-front lease premium</t>
        </r>
        <r>
          <rPr>
            <sz val="8"/>
            <rFont val="Tahoma"/>
            <family val="0"/>
          </rPr>
          <t xml:space="preserve"> (ie under Lease Receipts option '0') over the number of 'Tax write-off years'.  Once the 'Tax write-off years' are specified, click on the 'st line' macro button to spread the write-off amounts along the 'Prime cost allowances' row.
If the macro button is not pressed (or zero is given as the 'Tax write-off years'), no annual allowances will be given and the lease premium is effectively written off in the last year of the right or lease.     
'2' = </t>
        </r>
        <r>
          <rPr>
            <u val="single"/>
            <sz val="8"/>
            <rFont val="Tahoma"/>
            <family val="2"/>
          </rPr>
          <t>'sale and loan' treatment</t>
        </r>
        <r>
          <rPr>
            <sz val="8"/>
            <rFont val="Tahoma"/>
            <family val="0"/>
          </rPr>
          <t xml:space="preserve"> where the asset is implicitly sold up-front to the lessee or purchaser of the right and an implicit loan made from the asset owner to the lessee/right owner equal to the value of the asset less any up-front payment for the lease/right.  Interest (at the pre-tax rate of return) on the loan is deductible to the lease/right owner and assessable to the asset owner.  Tax depreciation over the period of the lease/right (in 'Change in tax value' row) is denied the asset owner and allowed the lease/right owner.
See page 236 in the </t>
        </r>
        <r>
          <rPr>
            <i/>
            <sz val="8"/>
            <rFont val="Tahoma"/>
            <family val="2"/>
          </rPr>
          <t>Platform</t>
        </r>
        <r>
          <rPr>
            <sz val="8"/>
            <rFont val="Tahoma"/>
            <family val="0"/>
          </rPr>
          <t xml:space="preserve"> and 389 </t>
        </r>
        <r>
          <rPr>
            <i/>
            <sz val="8"/>
            <rFont val="Tahoma"/>
            <family val="2"/>
          </rPr>
          <t>RBT Report</t>
        </r>
        <r>
          <rPr>
            <sz val="8"/>
            <rFont val="Tahoma"/>
            <family val="0"/>
          </rPr>
          <t xml:space="preserve">.    
'3' = </t>
        </r>
        <r>
          <rPr>
            <u val="single"/>
            <sz val="8"/>
            <rFont val="Tahoma"/>
            <family val="2"/>
          </rPr>
          <t>reserved for sale and loan treatment wth balancing adjustments</t>
        </r>
        <r>
          <rPr>
            <sz val="8"/>
            <rFont val="Tahoma"/>
            <family val="0"/>
          </rPr>
          <t xml:space="preserve"> applying at the start of the lease/right (ie 'claw back' of any accelerated depreciation to that point) and at the end.  This would draw on 'Tax val l'se bal adj' for the lessee's change in tax value and would require the lessor to be subject to balancing adjustment at the start of the lease and to re-commence depreciation at market value at the end of the lease (which would restrict write-off to declining balance, for ease of computation).  </t>
        </r>
      </text>
    </comment>
    <comment ref="B37" authorId="0">
      <text>
        <r>
          <rPr>
            <b/>
            <sz val="8"/>
            <rFont val="Tahoma"/>
            <family val="0"/>
          </rPr>
          <t>tax value (before any lease or right):</t>
        </r>
        <r>
          <rPr>
            <sz val="8"/>
            <rFont val="Tahoma"/>
            <family val="0"/>
          </rPr>
          <t xml:space="preserve">
Annual tax value of the asset/liability in the spreadsheet (including leases and rights) before any lease or right over it.
</t>
        </r>
        <r>
          <rPr>
            <u val="single"/>
            <sz val="8"/>
            <rFont val="Tahoma"/>
            <family val="2"/>
          </rPr>
          <t>If the asset/liability is in another country</t>
        </r>
        <r>
          <rPr>
            <sz val="8"/>
            <rFont val="Tahoma"/>
            <family val="0"/>
          </rPr>
          <t xml:space="preserve"> and exchange rates are to be factored in (ie 'Exch rate' non-zero), 
tax value =  if </t>
        </r>
        <r>
          <rPr>
            <u val="single"/>
            <sz val="8"/>
            <rFont val="Tahoma"/>
            <family val="2"/>
          </rPr>
          <t>'Exch rate' = 3</t>
        </r>
        <r>
          <rPr>
            <sz val="8"/>
            <rFont val="Tahoma"/>
            <family val="0"/>
          </rPr>
          <t xml:space="preserve">, the amount in each year computed in the foreign dollar block divided by the
                    exchange rate for that year (in 'Exchange rate' row) to convert the amount into domestic dollars
                =  if </t>
        </r>
        <r>
          <rPr>
            <u val="single"/>
            <sz val="8"/>
            <rFont val="Tahoma"/>
            <family val="2"/>
          </rPr>
          <t>'Exch rate' = 2</t>
        </r>
        <r>
          <rPr>
            <sz val="8"/>
            <rFont val="Tahoma"/>
            <family val="0"/>
          </rPr>
          <t xml:space="preserve">  (ie tax values converted to domestic dollars by initial exchange rate and there 
                    is no entity re-investment) and 'Investment year' = 0, the amount in each year computed in the 
                    foreign dollar block divided by the exchange rate for the year of the initial investment 
                = value in row 42 computed by pressing the macro button 'Tax val' to link the relevant exchange 
                    rate to each initial investment, including across re-investment amounts,
                         if either</t>
        </r>
        <r>
          <rPr>
            <u val="single"/>
            <sz val="8"/>
            <rFont val="Tahoma"/>
            <family val="2"/>
          </rPr>
          <t xml:space="preserve"> 'Exch rate' = 1</t>
        </r>
        <r>
          <rPr>
            <sz val="8"/>
            <rFont val="Tahoma"/>
            <family val="0"/>
          </rPr>
          <t xml:space="preserve"> (tax values converted to domestic dollars by initial exchange rate and
                                       re-investment by the entity, though such re-investment is not supported in this version of BIT) 
                             or       </t>
        </r>
        <r>
          <rPr>
            <u val="single"/>
            <sz val="8"/>
            <rFont val="Tahoma"/>
            <family val="2"/>
          </rPr>
          <t>'Exch rate' = 2</t>
        </r>
        <r>
          <rPr>
            <sz val="8"/>
            <rFont val="Tahoma"/>
            <family val="0"/>
          </rPr>
          <t xml:space="preserve"> and 'Investment year' &lt;&gt; 0 
In the 'Investment year',
 = 'up-front capital amount' (positive for an asset, negative for a liability)
In other years,
 = last year's tax value
    + this year's change in tax value
Used under the sale and loan treatment - both for the underlying asset with the lessor and the lease/right with the lessee.  It is also used in the determination of lease payment stream (macro button 'L'se/liab') when tax advantages result in reduced lease payments (option '1' with 'L'se tax adv').
</t>
        </r>
      </text>
    </comment>
    <comment ref="B38" authorId="0">
      <text>
        <r>
          <rPr>
            <b/>
            <sz val="8"/>
            <rFont val="Tahoma"/>
            <family val="0"/>
          </rPr>
          <t>tax value with balancing adjustments over period of lease/right:</t>
        </r>
        <r>
          <rPr>
            <sz val="8"/>
            <rFont val="Tahoma"/>
            <family val="0"/>
          </rPr>
          <t xml:space="preserve">
This year's tax value of asset/liability subject to a lease/right with balancing adjustments applying at start and end of lease/right.  The associated annual change in tax value (compared with the change in tax value of the asset/liability under concessional tax treatment) is used by macro button 'l'se liab' in the determination of lease payments reduced because of the concessional tax treatment.   
</t>
        </r>
        <r>
          <rPr>
            <u val="single"/>
            <sz val="8"/>
            <rFont val="Tahoma"/>
            <family val="2"/>
          </rPr>
          <t>If the asset/liability is in another country</t>
        </r>
        <r>
          <rPr>
            <sz val="8"/>
            <rFont val="Tahoma"/>
            <family val="0"/>
          </rPr>
          <t xml:space="preserve"> and exchange rates are to be factored in (ie 'Exch rate' non-zero), 
tax value =  if </t>
        </r>
        <r>
          <rPr>
            <u val="single"/>
            <sz val="8"/>
            <rFont val="Tahoma"/>
            <family val="2"/>
          </rPr>
          <t>'Exch rate' = 3</t>
        </r>
        <r>
          <rPr>
            <sz val="8"/>
            <rFont val="Tahoma"/>
            <family val="0"/>
          </rPr>
          <t xml:space="preserve">, the amount in each year computed in the foreign dollar block divided by the
                    exchange rate for that year (in 'Exchange rate' row) to convert the amount into domestic dollars
                =  if </t>
        </r>
        <r>
          <rPr>
            <u val="single"/>
            <sz val="8"/>
            <rFont val="Tahoma"/>
            <family val="2"/>
          </rPr>
          <t>'Exch rate' = 2</t>
        </r>
        <r>
          <rPr>
            <sz val="8"/>
            <rFont val="Tahoma"/>
            <family val="0"/>
          </rPr>
          <t xml:space="preserve">  (ie tax values converted to domestic dollars by initial exchange rate and there 
                    is no entity re-investment) and 'Investment year' = 0, the amount in each year computed in the 
                    foreign dollar block divided by the exchange rate for the year of the initial investment 
                = value in row 42 computed by pressing the macro button 'Tax val' to link the relevant exchange 
                    rate to each initial investment, including across re-investment amounts,
                         if either</t>
        </r>
        <r>
          <rPr>
            <u val="single"/>
            <sz val="8"/>
            <rFont val="Tahoma"/>
            <family val="2"/>
          </rPr>
          <t xml:space="preserve"> 'Exch rate' = 1</t>
        </r>
        <r>
          <rPr>
            <sz val="8"/>
            <rFont val="Tahoma"/>
            <family val="0"/>
          </rPr>
          <t xml:space="preserve"> (tax values converted to domestic dollars by initial exchange rate and
                                       re-investment by the entity, though such re-investment is not supported in this version of BIT) 
                             or       </t>
        </r>
        <r>
          <rPr>
            <u val="single"/>
            <sz val="8"/>
            <rFont val="Tahoma"/>
            <family val="2"/>
          </rPr>
          <t>'Exch rate' = 2</t>
        </r>
        <r>
          <rPr>
            <sz val="8"/>
            <rFont val="Tahoma"/>
            <family val="0"/>
          </rPr>
          <t xml:space="preserve"> and 'Investment year' &lt;&gt; 0 
</t>
        </r>
      </text>
    </comment>
    <comment ref="B66" authorId="0">
      <text>
        <r>
          <rPr>
            <b/>
            <sz val="8"/>
            <rFont val="Tahoma"/>
            <family val="0"/>
          </rPr>
          <t xml:space="preserve">Post-tax cash flow:
</t>
        </r>
        <r>
          <rPr>
            <sz val="8"/>
            <rFont val="Tahoma"/>
            <family val="2"/>
          </rPr>
          <t xml:space="preserve">This year's after-tax cash flow
 = this year's before tax cash flow (adjusted for delayed 
    payments for asset/liability, unless 'sale and loan' applies)
    - income tax paid this year
   </t>
        </r>
      </text>
    </comment>
    <comment ref="B19" authorId="0">
      <text>
        <r>
          <rPr>
            <b/>
            <sz val="8"/>
            <rFont val="Tahoma"/>
            <family val="0"/>
          </rPr>
          <t>net receipts:</t>
        </r>
        <r>
          <rPr>
            <sz val="8"/>
            <rFont val="Tahoma"/>
            <family val="0"/>
          </rPr>
          <t xml:space="preserve">
Annual net receipts (gross revenue less annual costs) from the asset, as described below in 'Net receipts' row, after any sale of the asset's (liability's) net receipts (payment) stream to others.
Amount = annual net receipts this year from the asset before any sale of that net 
                 receipts stream to others (in separate row below)
               - </t>
        </r>
        <r>
          <rPr>
            <u val="single"/>
            <sz val="8"/>
            <rFont val="Tahoma"/>
            <family val="2"/>
          </rPr>
          <t>if the spreadsheet is for the underlying asset/liability</t>
        </r>
        <r>
          <rPr>
            <sz val="8"/>
            <rFont val="Tahoma"/>
            <family val="0"/>
          </rPr>
          <t xml:space="preserve"> (ie 'Sheet type' = 0)
                 </t>
        </r>
        <r>
          <rPr>
            <u val="single"/>
            <sz val="8"/>
            <rFont val="Tahoma"/>
            <family val="2"/>
          </rPr>
          <t>and its net receipts/payments are sold under a lease or right</t>
        </r>
        <r>
          <rPr>
            <sz val="8"/>
            <rFont val="Tahoma"/>
            <family val="2"/>
          </rPr>
          <t xml:space="preserve"> 
                 (ie 'Lease/liab'= 1),</t>
        </r>
        <r>
          <rPr>
            <sz val="8"/>
            <rFont val="Tahoma"/>
            <family val="0"/>
          </rPr>
          <t xml:space="preserve"> the net receipts/payments sold in this year (the original 
                 net receipts are in the separate row 'Net receipts') 
              + </t>
        </r>
        <r>
          <rPr>
            <u val="single"/>
            <sz val="8"/>
            <rFont val="Tahoma"/>
            <family val="2"/>
          </rPr>
          <t>if the spreadsheet is for the underlying asset/liability</t>
        </r>
        <r>
          <rPr>
            <sz val="8"/>
            <rFont val="Tahoma"/>
            <family val="0"/>
          </rPr>
          <t xml:space="preserve"> (ie 'Sheet type' = 0)
                 </t>
        </r>
        <r>
          <rPr>
            <u val="single"/>
            <sz val="8"/>
            <rFont val="Tahoma"/>
            <family val="2"/>
          </rPr>
          <t xml:space="preserve">and its net receipts/payments are sold under a lease or right </t>
        </r>
        <r>
          <rPr>
            <sz val="8"/>
            <rFont val="Tahoma"/>
            <family val="0"/>
          </rPr>
          <t xml:space="preserve">
                 (ie 'Lease/liab'= 1) </t>
        </r>
        <r>
          <rPr>
            <u val="single"/>
            <sz val="8"/>
            <rFont val="Tahoma"/>
            <family val="2"/>
          </rPr>
          <t>and 'sale and loan' treatment applies</t>
        </r>
        <r>
          <rPr>
            <sz val="8"/>
            <rFont val="Tahoma"/>
            <family val="0"/>
          </rPr>
          <t xml:space="preserve"> (ie 'Tax t'ment'=2),
                 the lease payments/receipts in this year in recompense for the net receipts/payments
                 sold (under 'sale and loan' this sheet includes both the underlying asset and the 
                 lease/right sold)    
              + </t>
        </r>
        <r>
          <rPr>
            <u val="single"/>
            <sz val="8"/>
            <rFont val="Tahoma"/>
            <family val="2"/>
          </rPr>
          <t>if the spreadsheet is for the delayed payment stream for the underlying</t>
        </r>
        <r>
          <rPr>
            <sz val="8"/>
            <rFont val="Tahoma"/>
            <family val="0"/>
          </rPr>
          <t xml:space="preserve"> 
                  </t>
        </r>
        <r>
          <rPr>
            <u val="single"/>
            <sz val="8"/>
            <rFont val="Tahoma"/>
            <family val="2"/>
          </rPr>
          <t>asset or liability</t>
        </r>
        <r>
          <rPr>
            <sz val="8"/>
            <rFont val="Tahoma"/>
            <family val="0"/>
          </rPr>
          <t xml:space="preserve"> (ie 'Sheet type' = 2), and therefore 'Payment str' 
                  cannot be '0', the stream of payments transferred from the associated 
                  underlying asset/liability spreadsheet. </t>
        </r>
      </text>
    </comment>
    <comment ref="B63" authorId="0">
      <text>
        <r>
          <rPr>
            <b/>
            <sz val="8"/>
            <rFont val="Tahoma"/>
            <family val="0"/>
          </rPr>
          <t xml:space="preserve">taxable income:
</t>
        </r>
        <r>
          <rPr>
            <sz val="8"/>
            <rFont val="Tahoma"/>
            <family val="2"/>
          </rPr>
          <t xml:space="preserve">=  annual net receipts (for leases and rights, the net receipts from the asset
      subject to the lease/right)
    + annual change in tax value 
    + annual balancing adjustment (no balancing adjustment is associated with
        entry into a consolidated group) 
    + CGT base
     -  exempt receipts    
The measure takes into account any accumulated tax losses if full loss offset is not appliable.
</t>
        </r>
        <r>
          <rPr>
            <u val="single"/>
            <sz val="8"/>
            <rFont val="Tahoma"/>
            <family val="2"/>
          </rPr>
          <t>If the spreadsheet is for an underlying asset/liability that has a lease or right over its net receipts (payment) stream entered into in a year other than 'Investment year' of the asset/liability</t>
        </r>
        <r>
          <rPr>
            <sz val="8"/>
            <rFont val="Tahoma"/>
            <family val="2"/>
          </rPr>
          <t xml:space="preserve">, add the up-front value of the lease/right to taxable income.  (The spreadsheet excises the net receipts (payments) subject to the lease/right, as well as the up-front value - adding the value to taxable income is done to make the decision to enter the lease or right sensible, it does not affect the tax calculation in the leasing business consolidated spreadsheet.)   </t>
        </r>
        <r>
          <rPr>
            <b/>
            <sz val="8"/>
            <rFont val="Tahoma"/>
            <family val="0"/>
          </rPr>
          <t xml:space="preserve">
</t>
        </r>
        <r>
          <rPr>
            <u val="single"/>
            <sz val="8"/>
            <rFont val="Tahoma"/>
            <family val="2"/>
          </rPr>
          <t>Under the 'sale and loan' tax treatment of leases and rights</t>
        </r>
        <r>
          <rPr>
            <sz val="8"/>
            <rFont val="Tahoma"/>
            <family val="2"/>
          </rPr>
          <t xml:space="preserve">,  implicit interest payments made from the lease/right owner to the underlying asset owner are subtracted from taxable income on the spreadsheet for the lease/right and, on the spreadsheet for the underlying asset, added to taxable income with 'Net receipts' (ie lease payments) excluded from taxable income.   </t>
        </r>
      </text>
    </comment>
    <comment ref="I9" authorId="0">
      <text>
        <r>
          <rPr>
            <b/>
            <sz val="8"/>
            <rFont val="Tahoma"/>
            <family val="0"/>
          </rPr>
          <t>setting up the spreadsheets for leases and rights and/or delayed payments:</t>
        </r>
        <r>
          <rPr>
            <sz val="8"/>
            <rFont val="Tahoma"/>
            <family val="0"/>
          </rPr>
          <t xml:space="preserve">
</t>
        </r>
        <r>
          <rPr>
            <u val="single"/>
            <sz val="8"/>
            <rFont val="Tahoma"/>
            <family val="2"/>
          </rPr>
          <t xml:space="preserve">Spreadsheet for remaining asset/liability </t>
        </r>
        <r>
          <rPr>
            <sz val="8"/>
            <rFont val="Tahoma"/>
            <family val="0"/>
          </rPr>
          <t xml:space="preserve">(Sheet type = 0, Lease/liab = 1)
Specify whether asset or liability ('Asset/liab'), first year of lease or right ('Start year'), final year of lease or right ('End year'), structure of payments for the lease or right ('Paym't str') and the proportion of each year's net receipts (asset) or payments (liability) that is subject to the lease/right.
Click on the macro button 'Lease/liab' to compute the payments transacted for the lease or right or where a delayed stream is involved for the underlying asset/liability.
This sheet is used: to handle the lessor side of the 'sale and loan' tax treatment (otherwise would not be required);  provides calculations of payment streams and lease values to be passed to Sheet types 1 &amp; 2.  
</t>
        </r>
        <r>
          <rPr>
            <u val="single"/>
            <sz val="8"/>
            <rFont val="Tahoma"/>
            <family val="2"/>
          </rPr>
          <t>Spreadsheet for lease or right</t>
        </r>
        <r>
          <rPr>
            <sz val="8"/>
            <rFont val="Tahoma"/>
            <family val="0"/>
          </rPr>
          <t xml:space="preserve"> (Sheet type = 1)
Sequence is:  delete physical and tax depreciation rates of underlying asset;  delete 'Investment amount'; 'Total years' = last year of lease/right; 'First dep allowances' = first year of lease/right;  'Tax write-off years' = years over which straight line write-off applies to the up-front value of lease or right (zero if no write-off, and the 'ideal' tax treatment overrides the selection here); and, as with the above spreadsheet, specify whether asset or liability ('Asset/liab' - opposite to the underlying asset), first year of lease or right ('Start year'), final year of lease or right ('End year'), structure of payments for the lease or right ('Paym't str') and the proportion of each year's net receipts (asset) or payments (liability) that is subject to the lease/right.   In addition, specify tax treatment to apply to the lease or right.  Finally, ensure the correct reference to the remaining asset/liability spreadsheet in the following rows:  'Value future payments';  'Re-invested capital';  'Net receipts post l'se'.  
If concessional tax treatment of underlying asset/liability might result in reduced lease payments ('L'se t'x adv'=1 or 2), cell D7 of this sheet needs to be set '= Gen-Lessor!D7*$H$3' in order to receive the full value of the lease/right despite the reduced lease/right payments.     
</t>
        </r>
        <r>
          <rPr>
            <u val="single"/>
            <sz val="8"/>
            <rFont val="Tahoma"/>
            <family val="2"/>
          </rPr>
          <t>Spreadsheet for delayed payments</t>
        </r>
        <r>
          <rPr>
            <sz val="8"/>
            <rFont val="Tahoma"/>
            <family val="0"/>
          </rPr>
          <t xml:space="preserve"> (Sheet type = 2)    
Set-up is as for lease/right spreadsheet.  When the sheet handles the delayed payments for the underlying asset/liability, put zero as 'Investment amount' ,  in 'Investment year' put a value less than the 'Investment year of the underlying asset/liability (so zero is not used for investment amount) and the lease period  = investment period (with the 'Start year' the year of first net receipts.        </t>
        </r>
      </text>
    </comment>
    <comment ref="M1" authorId="0">
      <text>
        <r>
          <rPr>
            <b/>
            <sz val="8"/>
            <rFont val="Tahoma"/>
            <family val="0"/>
          </rPr>
          <t>'Hide' macro button:</t>
        </r>
        <r>
          <rPr>
            <sz val="8"/>
            <rFont val="Tahoma"/>
            <family val="0"/>
          </rPr>
          <t xml:space="preserve">
This button hides all the detail of the pre- and post-tax flows of this asset/liability.
This allows the summary table (created by 'Summary' macro button) to provide the financial information on the asset/liability in simplified form.  Putting 'slow' in cell M3 results in slow bring down of the summary table.   </t>
        </r>
      </text>
    </comment>
    <comment ref="M2" authorId="0">
      <text>
        <r>
          <rPr>
            <b/>
            <sz val="8"/>
            <rFont val="Tahoma"/>
            <family val="0"/>
          </rPr>
          <t>"Unhide' macro button:</t>
        </r>
        <r>
          <rPr>
            <sz val="8"/>
            <rFont val="Tahoma"/>
            <family val="0"/>
          </rPr>
          <t xml:space="preserve">
This macro button reveals all the detail of the pre- and post-tax financial flows of the asset/liability.</t>
        </r>
      </text>
    </comment>
    <comment ref="M3" authorId="0">
      <text>
        <r>
          <rPr>
            <b/>
            <sz val="8"/>
            <rFont val="Tahoma"/>
            <family val="0"/>
          </rPr>
          <t>Slow data presentation:</t>
        </r>
        <r>
          <rPr>
            <sz val="8"/>
            <rFont val="Tahoma"/>
            <family val="0"/>
          </rPr>
          <t xml:space="preserve">
If 'slow' is entered in this cell, when 'Summary' macro button is used for the first time, each time the button is pressed only one extra column of summary data is shown. 
Once all the summary table for a particular asset/liability is revealed in this way, subsequent clicking on "Summary' macro button on any asset/liability sheet results in the whole summary table being produced by a single click - but still in column-by-column format .</t>
        </r>
      </text>
    </comment>
    <comment ref="N1" authorId="0">
      <text>
        <r>
          <rPr>
            <b/>
            <sz val="8"/>
            <rFont val="Tahoma"/>
            <family val="0"/>
          </rPr>
          <t>'Consol'n'  macro button:</t>
        </r>
        <r>
          <rPr>
            <sz val="8"/>
            <rFont val="Tahoma"/>
            <family val="0"/>
          </rPr>
          <t xml:space="preserve">
This macro button reveals relevant details of the pre- and post-tax financial flows of the asset/liability when entering and exiting a consolidated group.
It should be pressed after the 'Hide' button is pressed.</t>
        </r>
      </text>
    </comment>
    <comment ref="B141" authorId="0">
      <text>
        <r>
          <rPr>
            <b/>
            <sz val="8"/>
            <rFont val="Tahoma"/>
            <family val="0"/>
          </rPr>
          <t>Deterioration rate:</t>
        </r>
        <r>
          <rPr>
            <sz val="8"/>
            <rFont val="Tahoma"/>
            <family val="0"/>
          </rPr>
          <t xml:space="preserve">
Annual rate of deterioration in value of the stock in the absence of inflation, caused by physical deterioration, obsolescence, changed market conditions, etc.  
0.15 entered here is equivalent to 15% reduction in value  </t>
        </r>
      </text>
    </comment>
    <comment ref="G141" authorId="0">
      <text>
        <r>
          <rPr>
            <b/>
            <sz val="8"/>
            <rFont val="Tahoma"/>
            <family val="0"/>
          </rPr>
          <t>sheet type:</t>
        </r>
        <r>
          <rPr>
            <sz val="8"/>
            <rFont val="Tahoma"/>
            <family val="0"/>
          </rPr>
          <t xml:space="preserve">
= '0' if spreadsheet is for the underlying asset or liability (NB: the 'underlying asset/liability' could itself be a lease or right)
= '1' if spreadsheet is for lease or right over the net receipts (payment) stream - or for the delayed payment (receipt) stream - of the associated underlying asset (liabilty).  In this case, zero must be entered for the 'Investment amount'. 
= '2' if spreadsheet is for a liability taken instead of cash payment for the underlying asset (or asset instead of up-front cash receipt for the underlying liability).  In this case, zero must be entered for the 'Investment amount'. </t>
        </r>
      </text>
    </comment>
    <comment ref="G142" authorId="0">
      <text>
        <r>
          <rPr>
            <b/>
            <sz val="8"/>
            <rFont val="Tahoma"/>
            <family val="0"/>
          </rPr>
          <t>asset or liability:</t>
        </r>
        <r>
          <rPr>
            <sz val="8"/>
            <rFont val="Tahoma"/>
            <family val="0"/>
          </rPr>
          <t xml:space="preserve">
Specification of whether spreadsheet is for an asset or liability.
'1' = asset
'-1' = liability
Under the 'sale and loan' treatment of leases, this must be '1' for both the lessor (Sheet type 0) and lessee (Sheet type 1).</t>
        </r>
      </text>
    </comment>
    <comment ref="B143" authorId="0">
      <text>
        <r>
          <rPr>
            <b/>
            <sz val="8"/>
            <rFont val="Tahoma"/>
            <family val="0"/>
          </rPr>
          <t>inflation:</t>
        </r>
        <r>
          <rPr>
            <sz val="8"/>
            <rFont val="Tahoma"/>
            <family val="0"/>
          </rPr>
          <t xml:space="preserve">
With depreciating and appreciating physical assets, inflation is used in the determination of the net receipt stream - unless the fixed annual net receipts are specified below (a small figure like 0.001 will result in effectively zero net receipts from the asset). </t>
        </r>
      </text>
    </comment>
    <comment ref="G143" authorId="0">
      <text>
        <r>
          <rPr>
            <b/>
            <sz val="8"/>
            <rFont val="Tahoma"/>
            <family val="0"/>
          </rPr>
          <t>Lease/liability:</t>
        </r>
        <r>
          <rPr>
            <sz val="8"/>
            <rFont val="Tahoma"/>
            <family val="0"/>
          </rPr>
          <t xml:space="preserve">
Options relating to the </t>
        </r>
        <r>
          <rPr>
            <u val="single"/>
            <sz val="8"/>
            <rFont val="Tahoma"/>
            <family val="2"/>
          </rPr>
          <t>underlying asset or liability</t>
        </r>
        <r>
          <rPr>
            <sz val="8"/>
            <rFont val="Tahoma"/>
            <family val="0"/>
          </rPr>
          <t xml:space="preserve"> (ie 'Sheet type = 0):
'0' = no lease/right over, and no liability as payment for, the underlying asset (ie asset paid for in cash up front and its net receipts stream not sold over any period) and vice-versa for liabilities.  'Sheet type' must be 0 and 'Tax t'ment' must be 0.  
'1' = lease or right sold over the net receipts stream of the underlying asset (or the payment stream of the underlying liability).  
'2' = liability taken instead of cash payment for the underlying asset (or asset instead of up-front cash receipt for the underlying liability.
Options relating to the </t>
        </r>
        <r>
          <rPr>
            <u val="single"/>
            <sz val="8"/>
            <rFont val="Tahoma"/>
            <family val="2"/>
          </rPr>
          <t>delayed payment stream</t>
        </r>
        <r>
          <rPr>
            <sz val="8"/>
            <rFont val="Tahoma"/>
            <family val="0"/>
          </rPr>
          <t xml:space="preserve"> (ie 'Sheet type = 2):
'0' = delayed payments associated with a lease or right
'2' = delayed payments associated with holding an underlying asset or having an underlying liability (ie no lease or right involved)</t>
        </r>
      </text>
    </comment>
    <comment ref="B144" authorId="0">
      <text>
        <r>
          <rPr>
            <b/>
            <sz val="8"/>
            <rFont val="Tahoma"/>
            <family val="0"/>
          </rPr>
          <t>annual net receipts:</t>
        </r>
        <r>
          <rPr>
            <sz val="8"/>
            <rFont val="Tahoma"/>
            <family val="0"/>
          </rPr>
          <t xml:space="preserve">
Fixed annual net receipts earned from the asset.
If blank, the formula under 'net receipts' is used to determine the net receipts stream (a function of physical deterioration rate, pre-tax rate of return and the inflation rate). 
A small figure like 0.001 will result in effectively zero net receipts from the asset</t>
        </r>
      </text>
    </comment>
    <comment ref="G144" authorId="0">
      <text>
        <r>
          <rPr>
            <b/>
            <sz val="8"/>
            <rFont val="Tahoma"/>
            <family val="0"/>
          </rPr>
          <t>Start year:</t>
        </r>
        <r>
          <rPr>
            <sz val="8"/>
            <rFont val="Tahoma"/>
            <family val="0"/>
          </rPr>
          <t xml:space="preserve">
Either:
first period that the asset's net receipts are sold to others (ie rights over the asset are sold, or the asset is leased);  or
first period of net receipts of asset acquired by accepting a liability (vice versa for liability) 
</t>
        </r>
      </text>
    </comment>
    <comment ref="B145" authorId="0">
      <text>
        <r>
          <rPr>
            <b/>
            <sz val="8"/>
            <rFont val="Tahoma"/>
            <family val="0"/>
          </rPr>
          <t>total years:</t>
        </r>
        <r>
          <rPr>
            <sz val="8"/>
            <rFont val="Tahoma"/>
            <family val="0"/>
          </rPr>
          <t xml:space="preserve">
The last year that the asset/liability is held before it is sold, scrapped etc.
If the asset/liability is owned by an entity or business, the last year must not be less than the last year of the associated entity or business </t>
        </r>
        <r>
          <rPr>
            <u val="single"/>
            <sz val="8"/>
            <rFont val="Tahoma"/>
            <family val="2"/>
          </rPr>
          <t>if the entity may re-invest retained earnings in this asset/liability</t>
        </r>
        <r>
          <rPr>
            <sz val="8"/>
            <rFont val="Tahoma"/>
            <family val="0"/>
          </rPr>
          <t xml:space="preserve">. 
</t>
        </r>
      </text>
    </comment>
    <comment ref="G145" authorId="0">
      <text>
        <r>
          <rPr>
            <b/>
            <sz val="8"/>
            <rFont val="Tahoma"/>
            <family val="0"/>
          </rPr>
          <t>End year:</t>
        </r>
        <r>
          <rPr>
            <sz val="8"/>
            <rFont val="Tahoma"/>
            <family val="0"/>
          </rPr>
          <t xml:space="preserve">
Either:
last period that the asset's net receipts are sold  to others (ie rights over the asset are sold, or the asset is leased); or
last period of net receipts of asset acquired by accepting a liability (vice versa for liability)
= 0 if the asset/liability is reflected in up-front cash payment or receipt and  asset's (liability's) net receipts (payments) stream is retained by the asset's owner until disposed of or acquited.   </t>
        </r>
      </text>
    </comment>
    <comment ref="G146" authorId="0">
      <text>
        <r>
          <rPr>
            <b/>
            <sz val="8"/>
            <rFont val="Tahoma"/>
            <family val="0"/>
          </rPr>
          <t>Payment structure:</t>
        </r>
        <r>
          <rPr>
            <sz val="8"/>
            <rFont val="Tahoma"/>
            <family val="0"/>
          </rPr>
          <t xml:space="preserve">
Structure of payments reflecting rights over to the asset's (liability's) net receipts (payments) over the period from 'Start year' to 'End year' or over the life of the asset/liability if it is acquired by the payment stream.
= 0 if there is a </t>
        </r>
        <r>
          <rPr>
            <u val="single"/>
            <sz val="8"/>
            <rFont val="Tahoma"/>
            <family val="2"/>
          </rPr>
          <t>single payment at the end of the year before 'Start year'</t>
        </r>
        <r>
          <rPr>
            <sz val="8"/>
            <rFont val="Tahoma"/>
            <family val="0"/>
          </rPr>
          <t xml:space="preserve"> (ie at the start of 'Start year') - the payment equals NPV of sold net receipts stream.  This option cannot be chosen if a payment stream is taken instead of cash for the asset/liability.   
= 1 if there are </t>
        </r>
        <r>
          <rPr>
            <u val="single"/>
            <sz val="8"/>
            <rFont val="Tahoma"/>
            <family val="2"/>
          </rPr>
          <t>equal payments</t>
        </r>
        <r>
          <rPr>
            <sz val="8"/>
            <rFont val="Tahoma"/>
            <family val="0"/>
          </rPr>
          <t xml:space="preserve"> in each of the years over the period  - the NPV of the equal payments equals the NPV of the net receipts stream
= 2  if there is a </t>
        </r>
        <r>
          <rPr>
            <u val="single"/>
            <sz val="8"/>
            <rFont val="Tahoma"/>
            <family val="2"/>
          </rPr>
          <t>single payment at the end of the 'End year' year</t>
        </r>
        <r>
          <rPr>
            <sz val="8"/>
            <rFont val="Tahoma"/>
            <family val="0"/>
          </rPr>
          <t xml:space="preserve"> - the payment equals the value at that time of the up-front NPV of the net receipts stream 
= 3  if there are payments in each of the years over the period of the net receipts stream and the </t>
        </r>
        <r>
          <rPr>
            <u val="single"/>
            <sz val="8"/>
            <rFont val="Tahoma"/>
            <family val="2"/>
          </rPr>
          <t>payments decline at the same rate as the rate of deterioration</t>
        </r>
        <r>
          <rPr>
            <sz val="8"/>
            <rFont val="Tahoma"/>
            <family val="0"/>
          </rPr>
          <t xml:space="preserve"> of the asset - the receipt each year matches the cost of capital (pre-tax return plus deterioration rate)</t>
        </r>
      </text>
    </comment>
    <comment ref="G147" authorId="0">
      <text>
        <r>
          <rPr>
            <b/>
            <sz val="8"/>
            <rFont val="Tahoma"/>
            <family val="0"/>
          </rPr>
          <t>proportion leased:</t>
        </r>
        <r>
          <rPr>
            <sz val="8"/>
            <rFont val="Tahoma"/>
            <family val="0"/>
          </rPr>
          <t xml:space="preserve">
Proportion of the asset's net receipts in each specified year that is sold to others</t>
        </r>
      </text>
    </comment>
    <comment ref="I147" authorId="0">
      <text>
        <r>
          <rPr>
            <b/>
            <sz val="8"/>
            <rFont val="Tahoma"/>
            <family val="0"/>
          </rPr>
          <t>LEASES &amp; RIGHTS:</t>
        </r>
        <r>
          <rPr>
            <sz val="8"/>
            <rFont val="Tahoma"/>
            <family val="0"/>
          </rPr>
          <t xml:space="preserve">
</t>
        </r>
        <r>
          <rPr>
            <b/>
            <sz val="8"/>
            <rFont val="Tahoma"/>
            <family val="2"/>
          </rPr>
          <t xml:space="preserve">Four spreadsheets per asset/liability subject to lease or right
</t>
        </r>
        <r>
          <rPr>
            <sz val="8"/>
            <rFont val="Tahoma"/>
            <family val="2"/>
          </rPr>
          <t xml:space="preserve">1.  Underlying asset/liability (Sheet type = 0, Lease/liab = 0)
2.  Underlying asset/liability with options selected for lease or right over it (Sheet type=0, Lease/liab=1)
     Generic sheet name, 'Gen-lessor', for that sheet to provide data to other sheets.     
3.  Lease/right (Sheet type =1, Lease/liab=0) 
     Generic sheet name, 'Gen-lease', for that sheet to provide data to other sheets.   
4.  Delayed payment for underlying asset/liability or lease/right (Sheet type = 2)
Sheet 2 is created by copying the sheet of the relevant asset/liability; the other three by copying the depreciating asset sheet.  
In each of the sheets in the set, the 'Gen-lessor' name needs to be replaced by the actual name of Sheet 2 and the 'Gen-lease' name needs to be replaced by the actual name of Sheet 3.  The following rows require the replacement of 'Gen-Lessor': 'Value future payments', 'Re-invested capital', 'Net receipts post l'se', 'Implicit loan value', 'Tax value' and 'Change in tax value'.  Only row 'Implicit loan value' requires replacement of 'Gen-Lease'.     
</t>
        </r>
        <r>
          <rPr>
            <b/>
            <sz val="8"/>
            <rFont val="Tahoma"/>
            <family val="2"/>
          </rPr>
          <t>Spreadsheets needed in practice</t>
        </r>
        <r>
          <rPr>
            <sz val="8"/>
            <rFont val="Tahoma"/>
            <family val="2"/>
          </rPr>
          <t xml:space="preserve">
Except for 'sale and loan' tax treatment, the general entity/business spreadsheet is used to combine: Sheet 1 (underlying asset/liability); Sheet 3 (lease/right), if a lease or right is involved; and, if delayed payments/receipts are involved either for the underlying asset or the lease/right, Sheet 4 (delayed payments).  The general entity/business spreadsheet will contain the net tax treatment of the owner of the underlying asset/liability after any lease/right and any delayed payment.  For the lessee or buyer of the right, Sheet 3 and, if required, Sheet 4 need to be added to the taxpayer's asset/liability set.
</t>
        </r>
        <r>
          <rPr>
            <u val="single"/>
            <sz val="8"/>
            <rFont val="Tahoma"/>
            <family val="2"/>
          </rPr>
          <t>For the 'sale and loan' treatment</t>
        </r>
        <r>
          <rPr>
            <sz val="8"/>
            <rFont val="Tahoma"/>
            <family val="2"/>
          </rPr>
          <t xml:space="preserve">, Sheets 2 and 4 for the lessor and Sheets 3 and 4 or the lessee.
Under 'sale and loan' tax treatment, for the lessor, the general entity/business spreadsheet draws only on Sheet 1 (underlying asset/liability) which incorporates the tax impact on the lessor of the lease and associated payments.  For the lessee or buyer of the right, only Sheet 3 is added to the taxpayer's asset set.     
</t>
        </r>
        <r>
          <rPr>
            <b/>
            <sz val="8"/>
            <rFont val="Tahoma"/>
            <family val="2"/>
          </rPr>
          <t xml:space="preserve">Selection of asset/liability on each sheet </t>
        </r>
        <r>
          <rPr>
            <sz val="8"/>
            <rFont val="Tahoma"/>
            <family val="2"/>
          </rPr>
          <t>(ie 'asset/liab' selection)
If underlying asset/liability is an asset:  the lease/right is a liability and delayed payments are an asset - and vice-versa if the underlying asset/liability is a liability.  Under 'sale and loan' tax treatment, 'asset' is selected for both the lessor's spreadsheet (Sheet 1) and the lessee's spreadsheet (Sheet 3).</t>
        </r>
      </text>
    </comment>
    <comment ref="G148" authorId="0">
      <text>
        <r>
          <rPr>
            <b/>
            <sz val="8"/>
            <rFont val="Tahoma"/>
            <family val="0"/>
          </rPr>
          <t>tax treatment:</t>
        </r>
        <r>
          <rPr>
            <sz val="8"/>
            <rFont val="Tahoma"/>
            <family val="0"/>
          </rPr>
          <t xml:space="preserve">
Tax treatment of the right or lease over the asset's net receipts stream (=0 if the 'Sheet type' is </t>
        </r>
        <r>
          <rPr>
            <u val="single"/>
            <sz val="8"/>
            <rFont val="Tahoma"/>
            <family val="2"/>
          </rPr>
          <t>not</t>
        </r>
        <r>
          <rPr>
            <sz val="8"/>
            <rFont val="Tahoma"/>
            <family val="0"/>
          </rPr>
          <t xml:space="preserve"> = 1).  NB:  Chosing the 'ideal' treatment by selecting '1' for 'Economic Depreciation' overrides the options below. 
'1' = </t>
        </r>
        <r>
          <rPr>
            <u val="single"/>
            <sz val="8"/>
            <rFont val="Tahoma"/>
            <family val="2"/>
          </rPr>
          <t>straight line write-off of up-front lease premium</t>
        </r>
        <r>
          <rPr>
            <sz val="8"/>
            <rFont val="Tahoma"/>
            <family val="0"/>
          </rPr>
          <t xml:space="preserve"> (ie under Lease Receipts option '0') over the number of 'Tax write-off years'.  Once the 'Tax write-off years' are specified, click on the 'st line' macro button to spread the write-off amounts along the 'Prime cost allowances' row.
If the macro button is not pressed (or zero is given as the 'Tax write-off years'), no annual allowances will be given and the lease premium is effectively written off in the last year of the right or lease.     
'2' = </t>
        </r>
        <r>
          <rPr>
            <u val="single"/>
            <sz val="8"/>
            <rFont val="Tahoma"/>
            <family val="2"/>
          </rPr>
          <t>'sale and loan' treatment</t>
        </r>
        <r>
          <rPr>
            <sz val="8"/>
            <rFont val="Tahoma"/>
            <family val="0"/>
          </rPr>
          <t xml:space="preserve"> where the asset is implicitly sold up-front to the lessee or purchaser of the right and an implicit loan made from the asset owner to the lessee/right owner equal to the value of the asset less any up-front payment for the lease/right.  Interest (at the pre-tax rate of return) on the loan is deductible to the lease/right owner and assessable to the asset owner.  Tax depreciation over the period of the lease/right (in 'Change in tax value' row) is denied the asset owner and allowed the lease/right owner.
See page 236 in the </t>
        </r>
        <r>
          <rPr>
            <i/>
            <sz val="8"/>
            <rFont val="Tahoma"/>
            <family val="2"/>
          </rPr>
          <t>Platform</t>
        </r>
        <r>
          <rPr>
            <sz val="8"/>
            <rFont val="Tahoma"/>
            <family val="0"/>
          </rPr>
          <t xml:space="preserve"> and 389 </t>
        </r>
        <r>
          <rPr>
            <i/>
            <sz val="8"/>
            <rFont val="Tahoma"/>
            <family val="2"/>
          </rPr>
          <t>RBT Report</t>
        </r>
        <r>
          <rPr>
            <sz val="8"/>
            <rFont val="Tahoma"/>
            <family val="0"/>
          </rPr>
          <t xml:space="preserve">.    
'3' = </t>
        </r>
        <r>
          <rPr>
            <u val="single"/>
            <sz val="8"/>
            <rFont val="Tahoma"/>
            <family val="2"/>
          </rPr>
          <t>reserved for sale and loan treatment wth balancing adjustments</t>
        </r>
        <r>
          <rPr>
            <sz val="8"/>
            <rFont val="Tahoma"/>
            <family val="0"/>
          </rPr>
          <t xml:space="preserve"> applying at the start of the lease/right (ie 'claw back' of any accelerated depreciation to that point) and at the end.  This would draw on 'Tax val l'se bal adj' for the lessee's change in tax value and would require the lessor to be subject to balancing adjustment at the start of the lease and to re-commence depreciation at market value at the end of the lease (which would restrict write-off to declining balance, for ease of computation).  </t>
        </r>
      </text>
    </comment>
    <comment ref="I148" authorId="0">
      <text>
        <r>
          <rPr>
            <b/>
            <sz val="8"/>
            <rFont val="Tahoma"/>
            <family val="0"/>
          </rPr>
          <t>setting up the spreadsheets for leases and rights and/or delayed payments:</t>
        </r>
        <r>
          <rPr>
            <sz val="8"/>
            <rFont val="Tahoma"/>
            <family val="0"/>
          </rPr>
          <t xml:space="preserve">
</t>
        </r>
        <r>
          <rPr>
            <u val="single"/>
            <sz val="8"/>
            <rFont val="Tahoma"/>
            <family val="2"/>
          </rPr>
          <t xml:space="preserve">Spreadsheet for remaining asset/liability </t>
        </r>
        <r>
          <rPr>
            <sz val="8"/>
            <rFont val="Tahoma"/>
            <family val="0"/>
          </rPr>
          <t xml:space="preserve">(Sheet type = 0, Lease/liab = 1)
Specify whether asset or liability ('Asset/liab'), first year of lease or right ('Start year'), final year of lease or right ('End year'), structure of payments for the lease or right ('Paym't str') and the proportion of each year's net receipts (asset) or payments (liability) that is subject to the lease/right.
Click on the macro button 'Lease/liab' to compute the payments transacted for the lease or right or where a delayed stream is involved for the underlying asset/liability.
This sheet is used: to handle the lessor side of the 'sale and loan' tax treatment (otherwise would not be required);  provides calculations of payment streams and lease values to be passed to Sheet types 1 &amp; 2.  
</t>
        </r>
        <r>
          <rPr>
            <u val="single"/>
            <sz val="8"/>
            <rFont val="Tahoma"/>
            <family val="2"/>
          </rPr>
          <t>Spreadsheet for lease or right</t>
        </r>
        <r>
          <rPr>
            <sz val="8"/>
            <rFont val="Tahoma"/>
            <family val="0"/>
          </rPr>
          <t xml:space="preserve"> (Sheet type = 1)
Sequence is:  delete physical and tax depreciation rates of underlying asset;  delete 'Investment amount'; 'Total years' = last year of lease/right; 'First dep allowances' = first year of lease/right;  'Tax write-off years' = years over which straight line write-off applies to the up-front value of lease or right (zero if no write-off, and the 'ideal' tax treatment overrides the selection here); and, as with the above spreadsheet, specify whether asset or liability ('Asset/liab' - opposite to the underlying asset), first year of lease or right ('Start year'), final year of lease or right ('End year'), structure of payments for the lease or right ('Paym't str') and the proportion of each year's net receipts (asset) or payments (liability) that is subject to the lease/right.   In addition, specify tax treatment to apply to the lease or right.  Finally, ensure the correct reference to the remaining asset/liability spreadsheet in the following rows:  'Value future payments';  'Re-invested capital';  'Net receipts post l'se'.  
If concessional tax treatment of underlying asset/liability might result in reduced lease payments ('L'se t'x adv'=1 or 2), cell D7 of this sheet needs to be set '= Gen-Lessor!D7*$H$3' in order to receive the full value of the lease/right despite the reduced lease/right payments.     
</t>
        </r>
        <r>
          <rPr>
            <u val="single"/>
            <sz val="8"/>
            <rFont val="Tahoma"/>
            <family val="2"/>
          </rPr>
          <t>Spreadsheet for delayed payments</t>
        </r>
        <r>
          <rPr>
            <sz val="8"/>
            <rFont val="Tahoma"/>
            <family val="0"/>
          </rPr>
          <t xml:space="preserve"> (Sheet type = 2)    
Set-up is as for lease/right spreadsheet.  When the sheet handles the delayed payments for the underlying asset/liability, put zero as 'Investment amount' ,  in 'Investment year' put a value less than the 'Investment year of the underlying asset/liability (so zero is not used for investment amount) and the lease period  = investment period (with the 'Start year' the year of first net receipts.        </t>
        </r>
      </text>
    </comment>
    <comment ref="J148" authorId="0">
      <text>
        <r>
          <rPr>
            <b/>
            <sz val="8"/>
            <rFont val="Tahoma"/>
            <family val="0"/>
          </rPr>
          <t>no revaluation:</t>
        </r>
        <r>
          <rPr>
            <sz val="8"/>
            <rFont val="Tahoma"/>
            <family val="0"/>
          </rPr>
          <t xml:space="preserve">
Enter '1' here for there to be no revaluation of asset value when the asset actually increases in value.
The aggregate increase in actual value over the years that revaluation does not occur is revealed in the year of sale when full revaluation occurs.  
The value, change in value and income rows are overridden by the effect of this option (the actual value and income rows are stored in row 128 and below.
The option should not be selected if there is a lease or right over the asset/liability or if the asset/liability is a delayed payment stream.</t>
        </r>
      </text>
    </comment>
    <comment ref="B149" authorId="0">
      <text>
        <r>
          <rPr>
            <b/>
            <sz val="8"/>
            <rFont val="Tahoma"/>
            <family val="0"/>
          </rPr>
          <t>year of exit from consolidation:</t>
        </r>
        <r>
          <rPr>
            <sz val="8"/>
            <rFont val="Tahoma"/>
            <family val="0"/>
          </rPr>
          <t xml:space="preserve">
</t>
        </r>
        <r>
          <rPr>
            <u val="single"/>
            <sz val="8"/>
            <rFont val="Tahoma"/>
            <family val="2"/>
          </rPr>
          <t>A '1' in the cell above a particular year</t>
        </r>
        <r>
          <rPr>
            <sz val="8"/>
            <rFont val="Tahoma"/>
            <family val="0"/>
          </rPr>
          <t xml:space="preserve"> indicates that an entity that held the asset or liability in this spreadsheet entered a consolidated group in that year and that the tax value of the asset or liability is aligned with its market value in that year (the market value becomes the tax value of the asset/lability for income tax and CGT purposes) but </t>
        </r>
        <r>
          <rPr>
            <u val="single"/>
            <sz val="8"/>
            <rFont val="Tahoma"/>
            <family val="2"/>
          </rPr>
          <t>without</t>
        </r>
        <r>
          <rPr>
            <sz val="8"/>
            <rFont val="Tahoma"/>
            <family val="0"/>
          </rPr>
          <t xml:space="preserve"> a balancing adjustment applying for tax purposes.  With a depreciating asset, the tax value 'up-lift' is reduced by any aggregate tax losses in the entry year.
</t>
        </r>
        <r>
          <rPr>
            <u val="single"/>
            <sz val="8"/>
            <rFont val="Tahoma"/>
            <family val="2"/>
          </rPr>
          <t>A '2' in the cell above a particular year</t>
        </r>
        <r>
          <rPr>
            <sz val="8"/>
            <rFont val="Tahoma"/>
            <family val="0"/>
          </rPr>
          <t xml:space="preserve"> indicates that the asset or liability in this spreadsheet exited from a consolidated group in that year </t>
        </r>
        <r>
          <rPr>
            <u val="single"/>
            <sz val="8"/>
            <rFont val="Tahoma"/>
            <family val="2"/>
          </rPr>
          <t>with</t>
        </r>
        <r>
          <rPr>
            <sz val="8"/>
            <rFont val="Tahoma"/>
            <family val="0"/>
          </rPr>
          <t xml:space="preserve"> a balancing adjustment applying based on the difference between tax value and market value.  The market value then becomes the tax value of the asset/lability for income tax and CGT purposes, which corresponds to the situation where either the asset is sold separately or the entity holding the exiting asset is acquired by another consolidated group.
</t>
        </r>
        <r>
          <rPr>
            <u val="single"/>
            <sz val="8"/>
            <rFont val="Tahoma"/>
            <family val="2"/>
          </rPr>
          <t>A '3' in the cell above a particular year</t>
        </r>
        <r>
          <rPr>
            <sz val="8"/>
            <rFont val="Tahoma"/>
            <family val="0"/>
          </rPr>
          <t xml:space="preserve"> indicates that the asset or liability in this spreadsheet exited from a consolidated group in that year with a balancing adjustment applying based on the difference between tax value and market value.  Tax value of the asset/lability for income tax and CGT purposes remains unchanged, however - corresponding to the situation where the entity holding the exiting asset is acquired by a non-consolidated group and setting the scene for double tax arising from the separation of asset/entity tax values (relieved on liquidation/share buy-back of non-consolidated entity).
Thus, the amount paid to the consolidated group for the assets and liabilities exiting as an entity and going to a consolidated or non-consolidated group is assumed to equal the aggregate value of these net assets - and the tax value of the assets/liabilities for assessment purposes is effectively the aggregate tax value of the assets/liabilities.    
The spreadsheet shows the asset/liability prior to the associated entity being acquired by the consolidated group, during the period of acquisition by the consolidated group and after exiting the group. </t>
        </r>
      </text>
    </comment>
    <comment ref="B151" authorId="0">
      <text>
        <r>
          <rPr>
            <b/>
            <sz val="8"/>
            <rFont val="Tahoma"/>
            <family val="0"/>
          </rPr>
          <t>Value net receipts stream:</t>
        </r>
        <r>
          <rPr>
            <sz val="8"/>
            <rFont val="Tahoma"/>
            <family val="0"/>
          </rPr>
          <t xml:space="preserve">
Estimate of the up-front value of a net receipts (payment) stream of the underlying asset (liability), obtained by clicking on the 'l'se/liab' macro button on that underlying asset's (liability's) spreadsheet. </t>
        </r>
      </text>
    </comment>
    <comment ref="B154" authorId="0">
      <text>
        <r>
          <rPr>
            <b/>
            <sz val="8"/>
            <rFont val="Tahoma"/>
            <family val="0"/>
          </rPr>
          <t>value post early sale:</t>
        </r>
        <r>
          <rPr>
            <sz val="8"/>
            <rFont val="Tahoma"/>
            <family val="0"/>
          </rPr>
          <t xml:space="preserve">
This row is necessary to handle the situation where individual assets are sold prior to the final year of the entity's life ('total years' in the consolidated entity spreadsheet).
In years prior to that final year, the sale of an asset reduces the value of that asset to zero.  The sale proceeds are available to re-invest into other assets of the entity immediately.
In the event of re-investment, this row avoids double counting of the sale value. 
In the final year there is no re-investment possible and the value of assets is a pre-liquidation value.</t>
        </r>
      </text>
    </comment>
    <comment ref="B155" authorId="0">
      <text>
        <r>
          <rPr>
            <b/>
            <sz val="8"/>
            <rFont val="Tahoma"/>
            <family val="0"/>
          </rPr>
          <t>capital amount:</t>
        </r>
        <r>
          <rPr>
            <sz val="8"/>
            <rFont val="Tahoma"/>
            <family val="0"/>
          </rPr>
          <t xml:space="preserve">
Amount invested (received for a liability) in the 'Investment year'+ this year's change in value (to cater for possibility that a lease or right over the asset/liability commences in this year with the value dropping accordingly), amount received (paid) in any year that the asset exits from a consolidated group (ie if a '2' is in the cell above the 'Year') and the amount received (paid) in the final year (ie 'Total years'). </t>
        </r>
      </text>
    </comment>
    <comment ref="B158" authorId="0">
      <text>
        <r>
          <rPr>
            <b/>
            <sz val="8"/>
            <rFont val="Tahoma"/>
            <family val="0"/>
          </rPr>
          <t>net receipts:</t>
        </r>
        <r>
          <rPr>
            <sz val="8"/>
            <rFont val="Tahoma"/>
            <family val="0"/>
          </rPr>
          <t xml:space="preserve">
Annual net receipts (gross revenue less annual costs) from the asset, as described below in 'Net receipts' row, after any sale of the asset's (liability's) net receipts (payment) stream to others.
Amount = annual net receipts this year from the asset before any sale of that net 
                 receipts stream to others (in separate row below)
               - </t>
        </r>
        <r>
          <rPr>
            <u val="single"/>
            <sz val="8"/>
            <rFont val="Tahoma"/>
            <family val="2"/>
          </rPr>
          <t>if the spreadsheet is for the underlying asset/liability</t>
        </r>
        <r>
          <rPr>
            <sz val="8"/>
            <rFont val="Tahoma"/>
            <family val="0"/>
          </rPr>
          <t xml:space="preserve"> (ie 'Sheet type' = 0)
                 </t>
        </r>
        <r>
          <rPr>
            <u val="single"/>
            <sz val="8"/>
            <rFont val="Tahoma"/>
            <family val="2"/>
          </rPr>
          <t>and its net receipts/payments are sold under a lease or right</t>
        </r>
        <r>
          <rPr>
            <sz val="8"/>
            <rFont val="Tahoma"/>
            <family val="2"/>
          </rPr>
          <t xml:space="preserve"> 
                 (ie 'Lease/liab'= 1),</t>
        </r>
        <r>
          <rPr>
            <sz val="8"/>
            <rFont val="Tahoma"/>
            <family val="0"/>
          </rPr>
          <t xml:space="preserve"> the net receipts/payments sold in this year (the original 
                 net receipts are in the separate row 'Net receipts') 
              + </t>
        </r>
        <r>
          <rPr>
            <u val="single"/>
            <sz val="8"/>
            <rFont val="Tahoma"/>
            <family val="2"/>
          </rPr>
          <t>if the spreadsheet is for the underlying asset/liability</t>
        </r>
        <r>
          <rPr>
            <sz val="8"/>
            <rFont val="Tahoma"/>
            <family val="0"/>
          </rPr>
          <t xml:space="preserve"> (ie 'Sheet type' = 0)
                 </t>
        </r>
        <r>
          <rPr>
            <u val="single"/>
            <sz val="8"/>
            <rFont val="Tahoma"/>
            <family val="2"/>
          </rPr>
          <t xml:space="preserve">and its net receipts/payments are sold under a lease or right </t>
        </r>
        <r>
          <rPr>
            <sz val="8"/>
            <rFont val="Tahoma"/>
            <family val="0"/>
          </rPr>
          <t xml:space="preserve">
                 (ie 'Lease/liab'= 1) </t>
        </r>
        <r>
          <rPr>
            <u val="single"/>
            <sz val="8"/>
            <rFont val="Tahoma"/>
            <family val="2"/>
          </rPr>
          <t>and 'sale and loan' treatment applies</t>
        </r>
        <r>
          <rPr>
            <sz val="8"/>
            <rFont val="Tahoma"/>
            <family val="0"/>
          </rPr>
          <t xml:space="preserve"> (ie 'Tax t'ment'=2),
                 the lease payments/receipts in this year in recompense for the net receipts/payments
                 sold (under 'sale and loan' this sheet includes both the underlying asset and the 
                 lease/right sold)    
              + </t>
        </r>
        <r>
          <rPr>
            <u val="single"/>
            <sz val="8"/>
            <rFont val="Tahoma"/>
            <family val="2"/>
          </rPr>
          <t>if the spreadsheet is for the delayed payment stream for the underlying</t>
        </r>
        <r>
          <rPr>
            <sz val="8"/>
            <rFont val="Tahoma"/>
            <family val="0"/>
          </rPr>
          <t xml:space="preserve"> 
                  </t>
        </r>
        <r>
          <rPr>
            <u val="single"/>
            <sz val="8"/>
            <rFont val="Tahoma"/>
            <family val="2"/>
          </rPr>
          <t>asset or liability</t>
        </r>
        <r>
          <rPr>
            <sz val="8"/>
            <rFont val="Tahoma"/>
            <family val="0"/>
          </rPr>
          <t xml:space="preserve"> (ie 'Sheet type' = 2), and therefore 'Payment str' 
                  cannot be '0', the stream of payments transferred from the associated 
                  underlying asset/liability spreadsheet. </t>
        </r>
      </text>
    </comment>
    <comment ref="B163" authorId="0">
      <text>
        <r>
          <rPr>
            <b/>
            <sz val="8"/>
            <rFont val="Tahoma"/>
            <family val="0"/>
          </rPr>
          <t>change in value:</t>
        </r>
        <r>
          <rPr>
            <sz val="8"/>
            <rFont val="Tahoma"/>
            <family val="0"/>
          </rPr>
          <t xml:space="preserve">
This year's change in value = this year's income (last year's value x pre-tax return)
                                               - this year's net receipts (after any lease or right over
                                                 the asset's net receipts)
                                               - </t>
        </r>
        <r>
          <rPr>
            <u val="single"/>
            <sz val="8"/>
            <rFont val="Tahoma"/>
            <family val="2"/>
          </rPr>
          <t>absent 'sale and loan' treatment'</t>
        </r>
        <r>
          <rPr>
            <sz val="8"/>
            <rFont val="Tahoma"/>
            <family val="0"/>
          </rPr>
          <t xml:space="preserve">, 
                                                 NPV of future payments for the underlying asset's 
                                                 (liability's) net receipts (payments) </t>
        </r>
        <r>
          <rPr>
            <u val="single"/>
            <sz val="8"/>
            <rFont val="Tahoma"/>
            <family val="2"/>
          </rPr>
          <t>when a lease or</t>
        </r>
        <r>
          <rPr>
            <sz val="8"/>
            <rFont val="Tahoma"/>
            <family val="0"/>
          </rPr>
          <t xml:space="preserve"> 
                                                 </t>
        </r>
        <r>
          <rPr>
            <u val="single"/>
            <sz val="8"/>
            <rFont val="Tahoma"/>
            <family val="2"/>
          </rPr>
          <t>right over those net receipts is involved, this</t>
        </r>
        <r>
          <rPr>
            <sz val="8"/>
            <rFont val="Tahoma"/>
            <family val="0"/>
          </rPr>
          <t xml:space="preserve"> 
                                                 </t>
        </r>
        <r>
          <rPr>
            <u val="single"/>
            <sz val="8"/>
            <rFont val="Tahoma"/>
            <family val="2"/>
          </rPr>
          <t>spreadsheet is for the underlying asset/liability</t>
        </r>
        <r>
          <rPr>
            <sz val="8"/>
            <rFont val="Tahoma"/>
            <family val="0"/>
          </rPr>
          <t xml:space="preserve">. (The sale of a 
                                                 right over the underlying asset's net receipts stream reduced the 
                                                 value of the asset - and, in the underlying asset's spreadsheet,
                                                 the NPV is put in the row above 'Value future paym'ts' - though 
                                                 with 'sale and loan' the underlying asset sheet includes the lease 
                                                 payments of the lease/right which balance </t>
        </r>
        <r>
          <rPr>
            <u val="single"/>
            <sz val="8"/>
            <rFont val="Tahoma"/>
            <family val="2"/>
          </rPr>
          <t>up front</t>
        </r>
        <r>
          <rPr>
            <sz val="8"/>
            <rFont val="Tahoma"/>
            <family val="0"/>
          </rPr>
          <t xml:space="preserve"> the loss of 
                                                 associated net receipts/payments.) 
Compared to last year's value, value this year goes up by the income earned and down by the net receipts which a new buyer can no longer access.</t>
        </r>
        <r>
          <rPr>
            <u val="single"/>
            <sz val="8"/>
            <rFont val="Tahoma"/>
            <family val="2"/>
          </rPr>
          <t/>
        </r>
      </text>
    </comment>
    <comment ref="B165" authorId="0">
      <text>
        <r>
          <rPr>
            <b/>
            <sz val="8"/>
            <rFont val="Tahoma"/>
            <family val="0"/>
          </rPr>
          <t>cash flow:</t>
        </r>
        <r>
          <rPr>
            <sz val="8"/>
            <rFont val="Tahoma"/>
            <family val="0"/>
          </rPr>
          <t xml:space="preserve">
Pre-tax cash flow = this year's net contributed capital
               + net receipts, domestic and foreign (non-dividend), </t>
        </r>
        <r>
          <rPr>
            <u val="single"/>
            <sz val="8"/>
            <rFont val="Tahoma"/>
            <family val="2"/>
          </rPr>
          <t>unless 'sale and loan'applies</t>
        </r>
        <r>
          <rPr>
            <sz val="8"/>
            <rFont val="Tahoma"/>
            <family val="0"/>
          </rPr>
          <t xml:space="preserve"> 
                  and this year is 'Investment year' (this covers the situation where the lease is paid 
                  for up-front, in which case, that payment - included in 'Net receipts' - would already 
                  be subtracted from 'Investment amount' in determining cash flow for the year)   
               - up-front value of the underlying asset's (liability's) future net receipts 
                 (payment) stream where  the asset/liability has been acquired for a future 
                 stream of payments, not payment/receipt of cash up front, and the
                 spreadsheet is for the delayed payment - the value is set positive or negative
                 as explained under 'Value future panm'ts'.  This ensures that the cash flow of the
                 combined underlying asset and delayed payment reflects the delay. 
With leasing, therefore, 'cash flow' only matches actual cash flow once the lease and delayed payment spreadsheets are combined in the entity/business spreadsheet.  </t>
        </r>
      </text>
    </comment>
    <comment ref="B166" authorId="0">
      <text>
        <r>
          <rPr>
            <b/>
            <sz val="8"/>
            <rFont val="Tahoma"/>
            <family val="0"/>
          </rPr>
          <t>cash flow less asset/liability or lease/right value:</t>
        </r>
        <r>
          <rPr>
            <sz val="8"/>
            <rFont val="Tahoma"/>
            <family val="0"/>
          </rPr>
          <t xml:space="preserve">
In particular circumstances, this row adds the up-front (non-cash) value of the underlying asset's (liability's) net receipt (payment) stream to the cash flow in that year in order to make the decisions sensible for acquiring assets or liabilities or entering leases or rights.   
Amount = this year's cash flow               
              + up-front value of the asset's (liability's) future net receipts (payment) stream
                 where a lease or right applies and the spreadsheet is for the underlying 
                 asset/liability (and so the net receipts stream has been removed) - the value is
                 positive (asset) or negative (liability) depending on the whether the up-front 
                 value is positive or negative
                 </t>
        </r>
        <r>
          <rPr>
            <u val="single"/>
            <sz val="8"/>
            <rFont val="Tahoma"/>
            <family val="2"/>
          </rPr>
          <t>unless</t>
        </r>
        <r>
          <rPr>
            <sz val="8"/>
            <rFont val="Tahoma"/>
            <family val="0"/>
          </rPr>
          <t xml:space="preserve"> (in which case, cash flow is unaffected):
    (1) this year is the 'Investment year' of the asset/liability, in which case the cash flow 
         calculation already excludes the up-front value of the lease/right from the amount 
         paid (received) for the asset (liability)
               - up-front value of the asset's (liability's) future net receipts (payment) stream
                 sold under a lease or right and the spreadsheet is for the lease or right 
                 </t>
        </r>
        <r>
          <rPr>
            <u val="single"/>
            <sz val="8"/>
            <rFont val="Tahoma"/>
            <family val="2"/>
          </rPr>
          <t>unless</t>
        </r>
        <r>
          <rPr>
            <sz val="8"/>
            <rFont val="Tahoma"/>
            <family val="0"/>
          </rPr>
          <t xml:space="preserve"> (in which case, cash flow is unaffected):
    (1) the payments for a lease or right are single up-front payment (ie just like 
          an up-front capital payment for any asset) - ie option '0' for 'Paym't str'.  In
          this case the up-front payment is already included in the cash flow calculation.
                                                  or
    (2) if 'sale and loan' tax treatment is to apply to a lease or right (this treatment
          combines the asset and liability parts of the lease/right  - ie option '2' for 'tax 
          treatment' - and the lease payments get subtracted from the cash flow on the 
          spreadsheet for the lease/right because they are treated there as re-invested 
          capital).  No adjustment applies on the spreadsheet for the underlying asset 
          because on that sheet the lease payments are included in 'Net receipts' and are 
          already subtracted.</t>
        </r>
      </text>
    </comment>
    <comment ref="B170" authorId="0">
      <text>
        <r>
          <rPr>
            <b/>
            <sz val="8"/>
            <rFont val="Tahoma"/>
            <family val="0"/>
          </rPr>
          <t xml:space="preserve">lease/liablity payments:
</t>
        </r>
        <r>
          <rPr>
            <sz val="8"/>
            <rFont val="Tahoma"/>
            <family val="2"/>
          </rPr>
          <t xml:space="preserve">Payments reflecting the underlying asset's (liability's) net receipts (payment) stream which is either subject to a lease or right or is being acquired by accepting a future stream of payments (receipts) rather than up-front cash.  The payments are calculated according to the option selected in 'Paym't str'' by clicking on the 'l'se/liab' macro button. </t>
        </r>
      </text>
    </comment>
    <comment ref="B173" authorId="0">
      <text>
        <r>
          <rPr>
            <b/>
            <sz val="8"/>
            <rFont val="Tahoma"/>
            <family val="0"/>
          </rPr>
          <t>net receipts (pre-lease):</t>
        </r>
        <r>
          <rPr>
            <sz val="8"/>
            <rFont val="Tahoma"/>
            <family val="0"/>
          </rPr>
          <t xml:space="preserve">
Annual net receipts (gross revenue less annual costs) from the asset before any sale of that net receipts stream to others - if the spreadsheet is for the underlying asset/liability.  If the spreadsheet is for a lease or right or for associated delayed payments, the net receipts (payments) of that new asset/liability (which itself may then be subject to a lease or right)  
</t>
        </r>
        <r>
          <rPr>
            <u val="single"/>
            <sz val="8"/>
            <rFont val="Tahoma"/>
            <family val="2"/>
          </rPr>
          <t>If 'annual net receipts' cell (C5) is blank</t>
        </r>
        <r>
          <rPr>
            <sz val="8"/>
            <rFont val="Tahoma"/>
            <family val="0"/>
          </rPr>
          <t xml:space="preserve">,
net receipts this year = last year's value x (r - (i - d (1 + i)))
                      where r = pre-tax rate of returm
                                  i = inflation rate
                                 d = constant physical depreciation rate.
This formulation of net receipts produces numbers that are consistent with an asset's constant physical rate of deterioration rate.  If, for example, inflation is nil the net revenue stream will decline at the same rate as the physical deterioration rate.
When 'No revalue' = 1, last year's value is actual value (in row 128) not 'Value pre-lease' which under this option has not been revalued.  
</t>
        </r>
        <r>
          <rPr>
            <u val="single"/>
            <sz val="8"/>
            <rFont val="Tahoma"/>
            <family val="2"/>
          </rPr>
          <t>If 'annual net receipts' cell (C5) is not zero</t>
        </r>
        <r>
          <rPr>
            <sz val="8"/>
            <rFont val="Tahoma"/>
            <family val="0"/>
          </rPr>
          <t xml:space="preserve">,
net receipts each year = the amount specified in C5.
If a small number is specified in C5 (eg .001), each year's net receipts will effectively be zero and the above formulation will not be triggered.    </t>
        </r>
      </text>
    </comment>
    <comment ref="B175" authorId="0">
      <text>
        <r>
          <rPr>
            <b/>
            <sz val="8"/>
            <rFont val="Tahoma"/>
            <family val="0"/>
          </rPr>
          <t>Income before any lease/right:</t>
        </r>
        <r>
          <rPr>
            <sz val="8"/>
            <rFont val="Tahoma"/>
            <family val="0"/>
          </rPr>
          <t xml:space="preserve">
If there is no asset revaluation this year ('No revalue' = 1) and if the asset actually increased in value, income is adjusted accordingly - see row 28 and below where the actual value and income is recorded, as well as this revaluation adjustment.</t>
        </r>
      </text>
    </comment>
    <comment ref="B176" authorId="0">
      <text>
        <r>
          <rPr>
            <b/>
            <sz val="8"/>
            <rFont val="Tahoma"/>
            <family val="0"/>
          </rPr>
          <t>tax value (before any lease or right):</t>
        </r>
        <r>
          <rPr>
            <sz val="8"/>
            <rFont val="Tahoma"/>
            <family val="0"/>
          </rPr>
          <t xml:space="preserve">
In the 'Investment year',
 = 'up-front capital amount' (positive for an asset, negative for aliability)
In other years,
 = last year's tax value
    + this year's change in tax value
Used under the sale and loan treatment - both for the underlying asset with the lessor and the lease/right with the lessee.  It is also used in the determination of lease payment stream (macro button 'L'se/liab') when tax advantages result in reduced lease payments (option '1' with 'L'se tax adv').</t>
        </r>
      </text>
    </comment>
    <comment ref="B177" authorId="0">
      <text>
        <r>
          <rPr>
            <b/>
            <sz val="8"/>
            <rFont val="Tahoma"/>
            <family val="0"/>
          </rPr>
          <t>tax value with balancing adjustments over period of lease/right:</t>
        </r>
        <r>
          <rPr>
            <sz val="8"/>
            <rFont val="Tahoma"/>
            <family val="0"/>
          </rPr>
          <t xml:space="preserve">
This year's tax value of asset/liability subject to a lease/right with balancing adjustments applying at start and end of lease/right.  The associated annual change in tax value (compared with the change in tax value of the asset/liability under concessional tax treatment) is used by macro button 'l'se liab' in the determination of lease payments reduced because of the concessional tax treatment.   </t>
        </r>
      </text>
    </comment>
    <comment ref="B178" authorId="0">
      <text>
        <r>
          <rPr>
            <b/>
            <sz val="8"/>
            <rFont val="Tahoma"/>
            <family val="0"/>
          </rPr>
          <t>prime cost allowances:</t>
        </r>
        <r>
          <rPr>
            <sz val="8"/>
            <rFont val="Tahoma"/>
            <family val="0"/>
          </rPr>
          <t xml:space="preserve">
Straight line tax write-off allowances for up-front lease premiums over the number of 'Tax write-off years' (used under 'Paym't str' option '0') - generated by the 'st line' macro button.
</t>
        </r>
      </text>
    </comment>
    <comment ref="B179" authorId="0">
      <text>
        <r>
          <rPr>
            <b/>
            <sz val="8"/>
            <rFont val="Tahoma"/>
            <family val="0"/>
          </rPr>
          <t>implicit loan value:</t>
        </r>
        <r>
          <rPr>
            <sz val="8"/>
            <rFont val="Tahoma"/>
            <family val="0"/>
          </rPr>
          <t xml:space="preserve">
The year-by-year value of the implicit loan applied under the 'sale and loan' option for the 'Tax treatment' of the lease or right.
</t>
        </r>
        <r>
          <rPr>
            <u val="single"/>
            <sz val="8"/>
            <rFont val="Tahoma"/>
            <family val="2"/>
          </rPr>
          <t>In the year prior to the first year</t>
        </r>
        <r>
          <rPr>
            <sz val="8"/>
            <rFont val="Tahoma"/>
            <family val="0"/>
          </rPr>
          <t xml:space="preserve"> that net receipts are earned from the asset under the lease or right, value = value of asset in that year
                                           - any up-front lease payments in that year
</t>
        </r>
        <r>
          <rPr>
            <u val="single"/>
            <sz val="8"/>
            <rFont val="Tahoma"/>
            <family val="2"/>
          </rPr>
          <t>In ensuing years</t>
        </r>
        <r>
          <rPr>
            <sz val="8"/>
            <rFont val="Tahoma"/>
            <family val="0"/>
          </rPr>
          <t>,  value = value in prior year
                                           + interest rate  (pre-tax rate of return) x value in 
                                               prior year
                                            - any lease payments  in this year.
This principal value is determined as with any asset/liability, with the lease payments as the stream of associated payments.  Thus, with lease payments made each year this process splits them into an interest and principal component.</t>
        </r>
      </text>
    </comment>
    <comment ref="B180" authorId="0">
      <text>
        <r>
          <rPr>
            <b/>
            <sz val="8"/>
            <rFont val="Tahoma"/>
            <family val="0"/>
          </rPr>
          <t xml:space="preserve">implicit interest:
</t>
        </r>
        <r>
          <rPr>
            <sz val="8"/>
            <rFont val="Tahoma"/>
            <family val="2"/>
          </rPr>
          <t>The year-by-year interest on the implicit loan applied under the 'sale and loan' option for the 'Tax treatment' of the lease or right.</t>
        </r>
        <r>
          <rPr>
            <sz val="8"/>
            <rFont val="Tahoma"/>
            <family val="0"/>
          </rPr>
          <t xml:space="preserve">
Amount this year = interest rate (pre-tax rate of return) 
                              x value of implicit loan last year. </t>
        </r>
      </text>
    </comment>
    <comment ref="B183" authorId="0">
      <text>
        <r>
          <rPr>
            <b/>
            <sz val="8"/>
            <rFont val="Tahoma"/>
            <family val="0"/>
          </rPr>
          <t>change in tax value:</t>
        </r>
        <r>
          <rPr>
            <sz val="8"/>
            <rFont val="Tahoma"/>
            <family val="0"/>
          </rPr>
          <t xml:space="preserve">
Annual depreciation allowances for tax purposes (including for an underlying asset subject to a lease/right).  Under the 'sale and loan' option for treatment of leases and rights, the allowances over the period of the lease attracted by the underlying asset (on the asset's spreasheet) are transferred to the owner of the lease (on the lease or right's spreadsheet) 
</t>
        </r>
        <r>
          <rPr>
            <u val="single"/>
            <sz val="8"/>
            <rFont val="Tahoma"/>
            <family val="2"/>
          </rPr>
          <t>If 'economic depreciation' = 1</t>
        </r>
        <r>
          <rPr>
            <sz val="8"/>
            <rFont val="Tahoma"/>
            <family val="0"/>
          </rPr>
          <t xml:space="preserve">,
allowances = actual 'change in value' from pre-tax block (including with leases and rights).
Otherwise:
</t>
        </r>
        <r>
          <rPr>
            <u val="single"/>
            <sz val="8"/>
            <rFont val="Tahoma"/>
            <family val="2"/>
          </rPr>
          <t>If this year is before 'year of first allowances'</t>
        </r>
        <r>
          <rPr>
            <sz val="8"/>
            <rFont val="Tahoma"/>
            <family val="0"/>
          </rPr>
          <t xml:space="preserve">.
allowances = nil.
</t>
        </r>
        <r>
          <rPr>
            <u val="single"/>
            <sz val="8"/>
            <rFont val="Tahoma"/>
            <family val="2"/>
          </rPr>
          <t>If 'tax write-off years' is blank (ie declining balance depreciation)</t>
        </r>
        <r>
          <rPr>
            <sz val="8"/>
            <rFont val="Tahoma"/>
            <family val="0"/>
          </rPr>
          <t xml:space="preserve">,
allowances = tax value last year (which includes last year's balancing 
                      adjustment on entry to and exit from a consolidated group, in 
                      which events straight line write-off cannot be chosen) 
                      x declining balance rate ('tax depreciation rate')
                      x (1 + loading rate).
This option must be used in the underlying asset/liability spreadsheet when there is a lease/right commencing in 'Investment year'.
</t>
        </r>
        <r>
          <rPr>
            <u val="single"/>
            <sz val="8"/>
            <rFont val="Tahoma"/>
            <family val="2"/>
          </rPr>
          <t>If 'tax write-off years' is not zero (ie straight line depreciation)</t>
        </r>
        <r>
          <rPr>
            <sz val="8"/>
            <rFont val="Tahoma"/>
            <family val="0"/>
          </rPr>
          <t xml:space="preserve">,
allowances = initial 'investment amount' 
                      x (1/tax write-off years)
                      x (1 + loading rate).
With leases/rights spreadsheet ('Sheet type' =1), these straight line allowances apply to up-front value of  lease/right ('Tax treatment' = 1) and are triggered by clicking on the 'st line' macro button and, in this case, the loading does not apply. </t>
        </r>
      </text>
    </comment>
    <comment ref="B185" authorId="0">
      <text>
        <r>
          <rPr>
            <b/>
            <sz val="8"/>
            <rFont val="Tahoma"/>
            <family val="0"/>
          </rPr>
          <t>balancing adjustment:</t>
        </r>
        <r>
          <rPr>
            <sz val="8"/>
            <rFont val="Tahoma"/>
            <family val="0"/>
          </rPr>
          <t xml:space="preserve">
 = sale value less tax value (in the final year)
No balancing adjustment applies under the 'sale and loan' tax treatment of leases and rights.
Exit of the asset or liability from a consolidated group as part of an entity going to another consolidated group (ie '2' above 'Year') or going to a non-consolidated group (ie '3' above 'Year') triggers the balancing adjustment before the final year - the balancing adjustment contributes to the tax payable by the selling consolidated group.   
Entry of the entity holding the asset or liability into a consolidated group (ie '1' above 'Year') sees the tax value of the asset or liability aligned with market value but a balancing adjustment is not triggered.</t>
        </r>
      </text>
    </comment>
    <comment ref="B186" authorId="0">
      <text>
        <r>
          <rPr>
            <b/>
            <sz val="8"/>
            <rFont val="Tahoma"/>
            <family val="0"/>
          </rPr>
          <t>balancing adjustment (foreign):</t>
        </r>
        <r>
          <rPr>
            <sz val="8"/>
            <rFont val="Tahoma"/>
            <family val="0"/>
          </rPr>
          <t xml:space="preserve">
The balancing adjustment when the asset/liability is foreign mirrors that when the asset/liability is domestic - but selecting consolidation options may not be relevant.  </t>
        </r>
      </text>
    </comment>
    <comment ref="B202" authorId="0">
      <text>
        <r>
          <rPr>
            <b/>
            <sz val="8"/>
            <rFont val="Tahoma"/>
            <family val="0"/>
          </rPr>
          <t xml:space="preserve">taxable income:
</t>
        </r>
        <r>
          <rPr>
            <sz val="8"/>
            <rFont val="Tahoma"/>
            <family val="2"/>
          </rPr>
          <t xml:space="preserve">=  annual net receipts (for leases and rights, the net receipts from the asset
      subject to the lease/right)
    + annual change in tax value 
    + annual balancing adjustment (no balancing adjustment is associated with
        entry into a consolidated group) 
    + CGT base
     -  exempt receipts    
The measure takes into account any accumulated tax losses if full loss offset is not appliable.
</t>
        </r>
        <r>
          <rPr>
            <u val="single"/>
            <sz val="8"/>
            <rFont val="Tahoma"/>
            <family val="2"/>
          </rPr>
          <t>If the spreadsheet is for an underlying asset/liability that has a lease or right over its net receipts (payment) stream entered into in a year other than 'Investment year' of the asset/liability</t>
        </r>
        <r>
          <rPr>
            <sz val="8"/>
            <rFont val="Tahoma"/>
            <family val="2"/>
          </rPr>
          <t xml:space="preserve">, add the up-front value of the lease/right to taxable income.  (The spreadsheet excises the net receipts (payments) subject to the lease/right, as well as the up-front value - adding the value to taxable income is done to make the decision to enter the lease or right sensible, it does not affect the tax calculation in the leasing business consolidated spreadsheet.)   </t>
        </r>
        <r>
          <rPr>
            <b/>
            <sz val="8"/>
            <rFont val="Tahoma"/>
            <family val="0"/>
          </rPr>
          <t xml:space="preserve">
</t>
        </r>
        <r>
          <rPr>
            <u val="single"/>
            <sz val="8"/>
            <rFont val="Tahoma"/>
            <family val="2"/>
          </rPr>
          <t>Under the 'sale and loan' tax treatment of leases and rights</t>
        </r>
        <r>
          <rPr>
            <sz val="8"/>
            <rFont val="Tahoma"/>
            <family val="2"/>
          </rPr>
          <t xml:space="preserve">,  implicit interest payments made from the lease/right owner to the underlying asset owner are subtracted from taxable income on the spreadsheet for the lease/right and, on the spreadsheet for the underlying asset, added to taxable income with 'Net receipts' (ie lease payments) excluded from taxable income.   </t>
        </r>
      </text>
    </comment>
    <comment ref="B203" authorId="0">
      <text>
        <r>
          <rPr>
            <b/>
            <sz val="8"/>
            <rFont val="Tahoma"/>
            <family val="0"/>
          </rPr>
          <t>accumulated tax loss:</t>
        </r>
        <r>
          <rPr>
            <sz val="8"/>
            <rFont val="Tahoma"/>
            <family val="0"/>
          </rPr>
          <t xml:space="preserve">
If full loss offset not applicable,
Accumulated tax loss = last year's accumulated tax loss
                                     - this year's net receipts
                                     - this year's change in tax value
                                     - this year's balancing adjustment                                       
The amount is set at nil if the accumulation is not positive.  </t>
        </r>
      </text>
    </comment>
    <comment ref="B205" authorId="0">
      <text>
        <r>
          <rPr>
            <b/>
            <sz val="8"/>
            <rFont val="Tahoma"/>
            <family val="0"/>
          </rPr>
          <t xml:space="preserve">Post-tax cash flow:
</t>
        </r>
        <r>
          <rPr>
            <sz val="8"/>
            <rFont val="Tahoma"/>
            <family val="2"/>
          </rPr>
          <t xml:space="preserve">This year's after-tax cash flow
 = this year's before tax cash flow (adjusted for delayed 
    payments for asset/liability, unless 'sale and loan' applies)
    - income tax paid this year
   </t>
        </r>
      </text>
    </comment>
    <comment ref="B269" authorId="0">
      <text>
        <r>
          <rPr>
            <b/>
            <sz val="8"/>
            <rFont val="Tahoma"/>
            <family val="0"/>
          </rPr>
          <t xml:space="preserve">value of asset/liability:
</t>
        </r>
        <r>
          <rPr>
            <sz val="8"/>
            <rFont val="Tahoma"/>
            <family val="2"/>
          </rPr>
          <t>In 'investment year' = specified 'investment amount' (designed for simple up-front capital
                                     payment/receipt for the asset/liability
In other years = value in last year
                          + change in asset (liability) value this year
                          + this year's re-invested capital (eg cash re-invested within an entity)</t>
        </r>
        <r>
          <rPr>
            <sz val="8"/>
            <rFont val="Tahoma"/>
            <family val="2"/>
          </rPr>
          <t xml:space="preserve">                         </t>
        </r>
      </text>
    </comment>
    <comment ref="B270" authorId="0">
      <text>
        <r>
          <rPr>
            <b/>
            <sz val="8"/>
            <rFont val="Tahoma"/>
            <family val="0"/>
          </rPr>
          <t>change in value:</t>
        </r>
        <r>
          <rPr>
            <sz val="8"/>
            <rFont val="Tahoma"/>
            <family val="0"/>
          </rPr>
          <t xml:space="preserve">
This year's change in value = this year's income (last year's value x pre-tax return)
                                               - this year's net receipts (determined on the basis of 
                                                 asset value without revaluation)
                                               </t>
        </r>
      </text>
    </comment>
    <comment ref="B271" authorId="0">
      <text>
        <r>
          <rPr>
            <b/>
            <sz val="8"/>
            <rFont val="Tahoma"/>
            <family val="0"/>
          </rPr>
          <t>income:</t>
        </r>
        <r>
          <rPr>
            <sz val="8"/>
            <rFont val="Tahoma"/>
            <family val="0"/>
          </rPr>
          <t xml:space="preserve">
income this year = last year's value with full revaluation
                              x pre-tax rate of return </t>
        </r>
      </text>
    </comment>
    <comment ref="B272" authorId="0">
      <text>
        <r>
          <rPr>
            <b/>
            <sz val="8"/>
            <rFont val="Tahoma"/>
            <family val="0"/>
          </rPr>
          <t>Reduction in value:</t>
        </r>
        <r>
          <rPr>
            <sz val="8"/>
            <rFont val="Tahoma"/>
            <family val="0"/>
          </rPr>
          <t xml:space="preserve">
The amount that the value with full revaluation is reduced because of no revaluation.
The amount is the increase in full value over the last year (ie there is no change if the value declines)</t>
        </r>
      </text>
    </comment>
    <comment ref="B273" authorId="0">
      <text>
        <r>
          <rPr>
            <b/>
            <sz val="8"/>
            <rFont val="Tahoma"/>
            <family val="0"/>
          </rPr>
          <t>Su</t>
        </r>
        <r>
          <rPr>
            <b/>
            <sz val="8"/>
            <rFont val="Tahoma"/>
            <family val="2"/>
          </rPr>
          <t xml:space="preserve">m reduced value:
</t>
        </r>
        <r>
          <rPr>
            <sz val="8"/>
            <rFont val="Tahoma"/>
            <family val="2"/>
          </rPr>
          <t>The aggregate of the annual amountsby which the asset has not been revalued.
This year's aggregate = last year's aggregate
                                       + this year's reduction  in value because of no revaluation</t>
        </r>
      </text>
    </comment>
    <comment ref="B274" authorId="0">
      <text>
        <r>
          <rPr>
            <b/>
            <sz val="8"/>
            <rFont val="Tahoma"/>
            <family val="0"/>
          </rPr>
          <t>Recuced income:</t>
        </r>
        <r>
          <rPr>
            <sz val="8"/>
            <rFont val="Tahoma"/>
            <family val="0"/>
          </rPr>
          <t xml:space="preserve">
The income this year consistent with no revaluation of the asset.
In each year,
    income = income with full revaluation
                   - reduction in value this year because of no revaluation
In the final year,
    income = income with full revaluation
                   - reduction in value this year because of no revaluation
                  + aggregate of reduced value in this year and prior years</t>
        </r>
      </text>
    </comment>
    <comment ref="A140" authorId="0">
      <text>
        <r>
          <rPr>
            <b/>
            <sz val="8"/>
            <rFont val="Tahoma"/>
            <family val="0"/>
          </rPr>
          <t>Foreign or domestic?:</t>
        </r>
        <r>
          <rPr>
            <sz val="8"/>
            <rFont val="Tahoma"/>
            <family val="0"/>
          </rPr>
          <t xml:space="preserve">
Specification of whether the entity or asset/liability in this spreadsheet is foreign or domestic.
 = blank (ie no characters in cell) if </t>
        </r>
        <r>
          <rPr>
            <u val="single"/>
            <sz val="8"/>
            <rFont val="Tahoma"/>
            <family val="2"/>
          </rPr>
          <t>domestic</t>
        </r>
        <r>
          <rPr>
            <sz val="8"/>
            <rFont val="Tahoma"/>
            <family val="0"/>
          </rPr>
          <t xml:space="preserve">
 = F (ie capital f) if </t>
        </r>
        <r>
          <rPr>
            <u val="single"/>
            <sz val="8"/>
            <rFont val="Tahoma"/>
            <family val="2"/>
          </rPr>
          <t>foreign</t>
        </r>
        <r>
          <rPr>
            <sz val="8"/>
            <rFont val="Tahoma"/>
            <family val="0"/>
          </rPr>
          <t xml:space="preserve"> </t>
        </r>
      </text>
    </comment>
    <comment ref="B12" authorId="0">
      <text>
        <r>
          <rPr>
            <b/>
            <sz val="8"/>
            <rFont val="Tahoma"/>
            <family val="0"/>
          </rPr>
          <t>Value net receipts stream:</t>
        </r>
        <r>
          <rPr>
            <sz val="8"/>
            <rFont val="Tahoma"/>
            <family val="0"/>
          </rPr>
          <t xml:space="preserve">
Estimate of the up-front value of a net receipts (payment) stream of the underlying asset (liability), obtained by clicking on the 'l'se/liab' macro button on that underlying asset's (liability's) spreadsheet. 
</t>
        </r>
        <r>
          <rPr>
            <u val="single"/>
            <sz val="8"/>
            <rFont val="Tahoma"/>
            <family val="2"/>
          </rPr>
          <t>If the asset/liability is in another country</t>
        </r>
        <r>
          <rPr>
            <sz val="8"/>
            <rFont val="Tahoma"/>
            <family val="0"/>
          </rPr>
          <t xml:space="preserve"> and exchange rates are to be factored in (ie 'Exch rate' non-zero), the amount in each year computed in the foreign dollar block is divided by the exchange rate for that year (in 'Exchange rate' row) to convert the amount into domestic dollars.   </t>
        </r>
      </text>
    </comment>
    <comment ref="B15" authorId="0">
      <text>
        <r>
          <rPr>
            <b/>
            <sz val="8"/>
            <rFont val="Tahoma"/>
            <family val="0"/>
          </rPr>
          <t>value post early sale:</t>
        </r>
        <r>
          <rPr>
            <sz val="8"/>
            <rFont val="Tahoma"/>
            <family val="0"/>
          </rPr>
          <t xml:space="preserve">
This row is necessary to handle the situation where individual assets are sold prior to the final year of the entity's life ('total years' in the consolidated entity spreadsheet).
In years prior to that final year, the sale of an asset reduces the value of that asset to zero.  The sale proceeds are available to re-invest into other assets of the entity immediately.
In the event of re-investment, this row avoids double counting of the sale value. 
In the final year there is no re-investment possible and the value of assets is a pre-liquidation value.
</t>
        </r>
        <r>
          <rPr>
            <u val="single"/>
            <sz val="8"/>
            <rFont val="Tahoma"/>
            <family val="2"/>
          </rPr>
          <t>If the asset/liability is in another country,</t>
        </r>
        <r>
          <rPr>
            <sz val="8"/>
            <rFont val="Tahoma"/>
            <family val="0"/>
          </rPr>
          <t xml:space="preserve"> and exchange rates are to be factored in (ie 'Exch rate' non-zero), the amount in each year computed in the foreign dollar block is divided by the exchange rate for that year (in 'Exchange rate' row) to convert the amount into domestic dollars.</t>
        </r>
      </text>
    </comment>
    <comment ref="B16" authorId="0">
      <text>
        <r>
          <rPr>
            <b/>
            <sz val="8"/>
            <rFont val="Tahoma"/>
            <family val="0"/>
          </rPr>
          <t>capital amount:</t>
        </r>
        <r>
          <rPr>
            <sz val="8"/>
            <rFont val="Tahoma"/>
            <family val="0"/>
          </rPr>
          <t xml:space="preserve">
Amount invested (received for a liability) in the 'Investment year'+ this year's change in value (to cater for possibility that a lease or right over the asset/liability commences in this year with the value dropping accordingly), amount received (paid) in any year that the asset exits from a consolidated group (ie if a '2' is in the cell above the 'Year') and the amount received (paid) in the final year (ie 'Total years').  
</t>
        </r>
        <r>
          <rPr>
            <u val="single"/>
            <sz val="8"/>
            <rFont val="Tahoma"/>
            <family val="2"/>
          </rPr>
          <t>If the asset/liability is in another country</t>
        </r>
        <r>
          <rPr>
            <sz val="8"/>
            <rFont val="Tahoma"/>
            <family val="0"/>
          </rPr>
          <t xml:space="preserve"> and exchange rates are to be factored in (ie 'Exch rate' non-zero), the amount in each year computed in the foreign dollar block is divided by the exchange rate for that year (in 'Exchange rate' row) to convert the amount into domestic dollars.</t>
        </r>
      </text>
    </comment>
    <comment ref="B17" authorId="0">
      <text>
        <r>
          <rPr>
            <b/>
            <sz val="8"/>
            <rFont val="Tahoma"/>
            <family val="0"/>
          </rPr>
          <t>re-invested capital:</t>
        </r>
        <r>
          <rPr>
            <sz val="8"/>
            <rFont val="Tahoma"/>
            <family val="0"/>
          </rPr>
          <t xml:space="preserve">
Generally, this row accepts amounts of cash earned each year in the associated entity that are re-invested in the asset (or reduce the liability) in the spreadsheet.
</t>
        </r>
        <r>
          <rPr>
            <u val="single"/>
            <sz val="8"/>
            <rFont val="Tahoma"/>
            <family val="2"/>
          </rPr>
          <t xml:space="preserve">If the asset/liability is in another country </t>
        </r>
        <r>
          <rPr>
            <sz val="8"/>
            <rFont val="Tahoma"/>
            <family val="2"/>
          </rPr>
          <t>and exchange rates are to be factored in (ie 'Exch rate' non-zero), the amount in each year computed in the foreign dollar block is divided by the exchange rate for that year (in 'Exchange rate' row) to convert the amount into domestic dollars.</t>
        </r>
        <r>
          <rPr>
            <sz val="8"/>
            <rFont val="Tahoma"/>
            <family val="0"/>
          </rPr>
          <t xml:space="preserve">
There can be no re-investment by the entity </t>
        </r>
        <r>
          <rPr>
            <u val="single"/>
            <sz val="8"/>
            <rFont val="Tahoma"/>
            <family val="2"/>
          </rPr>
          <t>if it is in a consolidated group</t>
        </r>
        <r>
          <rPr>
            <sz val="8"/>
            <rFont val="Tahoma"/>
            <family val="0"/>
          </rPr>
          <t xml:space="preserve"> but is not the head entity (ensured, in practice, by the entity distributing in full each year that it is in the consolidated group - but requiring zeros explicitly in the year that the asset exits consolidation to avoid a formal circularity problem because of the balancing adjustment in that year formally affecting tax paid and therefore cash available for redistribution). 
There also can be no re-investment over any period that the asset/liability is subject to a right or lease over its net receipts/payments (at present requiring the option for re-investment in the entity spreadsheet not to include reference to the spreadsheet type of the underlying asset/liability subjec to the right or lease) 
</t>
        </r>
        <r>
          <rPr>
            <u val="single"/>
            <sz val="8"/>
            <rFont val="Tahoma"/>
            <family val="2"/>
          </rPr>
          <t>With leases and rights</t>
        </r>
        <r>
          <rPr>
            <sz val="8"/>
            <rFont val="Tahoma"/>
            <family val="0"/>
          </rPr>
          <t xml:space="preserve"> (ie 'Sheet type' = 1),  lease payments are included (by being tranferred from the underlying asset spreadsheet:
         if the payments are single up-front payment (ie just like an up-front capital 
         payment for any asset) - ie option '0' for 'Payment str'
                                                  or
         if 'sale and loan' tax treatment is to apply to the lease or right (this treatment
         combines the asset and liability parts of the lease/right and the lease 
         payments get subtracted from the cash flow when treated as re-invested
         capital) - ie option '2' for 'tax treatment'
The sign of lease payments (positive or negative) depends on whether an underlying asset or liability is involved and on whether the lease or right is an asset or liability. </t>
        </r>
      </text>
    </comment>
    <comment ref="B21" authorId="0">
      <text>
        <r>
          <rPr>
            <b/>
            <sz val="8"/>
            <rFont val="Tahoma"/>
            <family val="0"/>
          </rPr>
          <t>Net receipts (payments) from foreign assets (liabilities):</t>
        </r>
        <r>
          <rPr>
            <sz val="8"/>
            <rFont val="Tahoma"/>
            <family val="0"/>
          </rPr>
          <t xml:space="preserve">
Annual net receipts (gross revenue less annual costs) or payments from the asset or liability, as described below in 'Net receipts' row, after any sale of the asset's (liability's) net receipts (payment) stream to others.
</t>
        </r>
        <r>
          <rPr>
            <u val="single"/>
            <sz val="8"/>
            <rFont val="Tahoma"/>
            <family val="2"/>
          </rPr>
          <t>If exchange rates are to be factored in</t>
        </r>
        <r>
          <rPr>
            <sz val="8"/>
            <rFont val="Tahoma"/>
            <family val="0"/>
          </rPr>
          <t xml:space="preserve"> (ie 'Exch rate' non-zero), the amount in each year computed in the foreign dollar block is divided by the exchange rate for that year (in 'Exchange rate' row) to convert the amount into domestic dollars.</t>
        </r>
      </text>
    </comment>
    <comment ref="B26" authorId="0">
      <text>
        <r>
          <rPr>
            <b/>
            <sz val="8"/>
            <rFont val="Tahoma"/>
            <family val="0"/>
          </rPr>
          <t>cash flow:</t>
        </r>
        <r>
          <rPr>
            <sz val="8"/>
            <rFont val="Tahoma"/>
            <family val="0"/>
          </rPr>
          <t xml:space="preserve">
Pre-tax cash flow = this year's net contributed capital
               + net receipts, domestic and foreign (non-dividend), </t>
        </r>
        <r>
          <rPr>
            <u val="single"/>
            <sz val="8"/>
            <rFont val="Tahoma"/>
            <family val="2"/>
          </rPr>
          <t>unless 'sale and loan'applies</t>
        </r>
        <r>
          <rPr>
            <sz val="8"/>
            <rFont val="Tahoma"/>
            <family val="0"/>
          </rPr>
          <t xml:space="preserve"> 
                  and this year is 'Investment year' (this covers the situation where the lease is paid 
                  for up-front, in which case, that payment - included in 'Net receipts' - would already 
                  be subtracted from 'Investment amount' in determining cash flow for the year)   
               - up-front value of the underlying asset's (liability's) future net receipts 
                 (payment) stream where  the asset/liability has been acquired for a future 
                 stream of payments, not payment/receipt of cash up front, and the
                 spreadsheet is for the delayed payment - the value is set positive or negative
                 as explained under 'Value future panm'ts'.  This ensures that the cash flow of the
                 combined underlying asset and delayed payment reflects the delay. 
With leasing, therefore, 'cash flow' only matches actual cash flow once the lease and delayed payment spreadsheets are combined in the entity/business spreadsheet.  
</t>
        </r>
        <r>
          <rPr>
            <u val="single"/>
            <sz val="8"/>
            <rFont val="Tahoma"/>
            <family val="2"/>
          </rPr>
          <t>If the asset/liability is in another country</t>
        </r>
        <r>
          <rPr>
            <sz val="8"/>
            <rFont val="Tahoma"/>
            <family val="0"/>
          </rPr>
          <t xml:space="preserve"> and exchange rates are to be factored in (ie 'Exch rate' non-zero), the amount in each year computed in the foreign dollar block is divided by the exchange rate for that year (in 'Exchange rate' row) to convert the amount into domestic dollars.</t>
        </r>
      </text>
    </comment>
    <comment ref="B27" authorId="0">
      <text>
        <r>
          <rPr>
            <b/>
            <sz val="8"/>
            <rFont val="Tahoma"/>
            <family val="0"/>
          </rPr>
          <t>cash flow less asset/liability or lease/right value:</t>
        </r>
        <r>
          <rPr>
            <sz val="8"/>
            <rFont val="Tahoma"/>
            <family val="0"/>
          </rPr>
          <t xml:space="preserve">
In particular circumstances, this row adds the up-front (non-cash) value of the underlying asset's (liability's) net receipt (payment) stream to the cash flow in that year in order to make the decisions sensible for acquiring assets or liabilities or entering leases or rights.   
Amount = this year's cash flow               
              + up-front value of the asset's (liability's) future net receipts (payment) stream
                 where a lease or right applies and the spreadsheet is for the underlying 
                 asset/liability (and so the net receipts stream has been removed) - the value is
                 positive (asset) or negative (liability) depending on the whether the up-front 
                 value is positive or negative
                 </t>
        </r>
        <r>
          <rPr>
            <u val="single"/>
            <sz val="8"/>
            <rFont val="Tahoma"/>
            <family val="2"/>
          </rPr>
          <t>unless</t>
        </r>
        <r>
          <rPr>
            <sz val="8"/>
            <rFont val="Tahoma"/>
            <family val="0"/>
          </rPr>
          <t xml:space="preserve"> (in which case, cash flow is unaffected):
    (1) this year is the 'Investment year' of the asset/liability, in which case the cash flow 
         calculation already excludes the up-front value of the lease/right from the amount 
         paid (received) for the asset (liability)
               - up-front value of the asset's (liability's) future net receipts (payment) stream
                 sold under a lease or right and the spreadsheet is for the lease or right 
                 </t>
        </r>
        <r>
          <rPr>
            <u val="single"/>
            <sz val="8"/>
            <rFont val="Tahoma"/>
            <family val="2"/>
          </rPr>
          <t>unless</t>
        </r>
        <r>
          <rPr>
            <sz val="8"/>
            <rFont val="Tahoma"/>
            <family val="0"/>
          </rPr>
          <t xml:space="preserve"> (in which case, cash flow is unaffected):
    (1) the payments for a lease or right are single up-front payment (ie just like 
          an up-front capital payment for any asset) - ie option '0' for 'Paym't str'.  In
          this case the up-front payment is already included in the cash flow calculation.
                                                  or
    (2) if 'sale and loan' tax treatment is to apply to a lease or right (this treatment
          combines the asset and liability parts of the lease/right  - ie option '2' for 'tax 
          treatment' - and the lease payments get subtracted from the cash flow on the 
          spreadsheet for the lease/right because they are treated there as re-invested 
          capital).  No adjustment applies on the spreadsheet for the underlying asset 
          because on that sheet the lease payments are included in 'Net receipts' and are 
          already subtracted.
</t>
        </r>
        <r>
          <rPr>
            <u val="single"/>
            <sz val="8"/>
            <rFont val="Tahoma"/>
            <family val="2"/>
          </rPr>
          <t>If the asset/liability is in another country</t>
        </r>
        <r>
          <rPr>
            <sz val="8"/>
            <rFont val="Tahoma"/>
            <family val="0"/>
          </rPr>
          <t xml:space="preserve"> and exchange rates are to be factored in (ie 'Exch rate' non-zero), the amount in each year computed in the foreign dollar block is divided by the exchange rate for that year (in 'Exchange rate' row) to convert the amount into domestic dollars.</t>
        </r>
      </text>
    </comment>
    <comment ref="B31" authorId="0">
      <text>
        <r>
          <rPr>
            <b/>
            <sz val="8"/>
            <rFont val="Tahoma"/>
            <family val="0"/>
          </rPr>
          <t xml:space="preserve">lease/liablity payments:
</t>
        </r>
        <r>
          <rPr>
            <sz val="8"/>
            <rFont val="Tahoma"/>
            <family val="2"/>
          </rPr>
          <t xml:space="preserve">Payments reflecting the underlying asset's (liability's) net receipts (payment) stream which is either subject to a lease or right or is being acquired by accepting a future stream of payments (receipts) rather than up-front cash.  The payments are calculated according to the option selected in 'Paym't str'' by clicking on the 'l'se/liab' macro button. 
</t>
        </r>
        <r>
          <rPr>
            <u val="single"/>
            <sz val="8"/>
            <rFont val="Tahoma"/>
            <family val="2"/>
          </rPr>
          <t>If the asset/liability is in another country</t>
        </r>
        <r>
          <rPr>
            <sz val="8"/>
            <rFont val="Tahoma"/>
            <family val="2"/>
          </rPr>
          <t xml:space="preserve"> and exchange rates are to be factored in (ie 'Exch rate' non-zero), the amount in each year computed in the foreign dollar block is divided by the exchange rate for that year (in 'Exchange rate' row) to convert the amount into domestic dollars.</t>
        </r>
      </text>
    </comment>
    <comment ref="B35" authorId="0">
      <text>
        <r>
          <rPr>
            <b/>
            <sz val="8"/>
            <rFont val="Tahoma"/>
            <family val="0"/>
          </rPr>
          <t>Change in value pre-lease:</t>
        </r>
        <r>
          <rPr>
            <sz val="8"/>
            <rFont val="Tahoma"/>
            <family val="0"/>
          </rPr>
          <t xml:space="preserve">
</t>
        </r>
        <r>
          <rPr>
            <u val="single"/>
            <sz val="8"/>
            <rFont val="Tahoma"/>
            <family val="2"/>
          </rPr>
          <t>If the asset/liability is in another country</t>
        </r>
        <r>
          <rPr>
            <sz val="8"/>
            <rFont val="Tahoma"/>
            <family val="0"/>
          </rPr>
          <t xml:space="preserve"> and exchange rates are to be factored in (ie 'Exch rate' non-zero), the change 
                         = this year's value - last year's value (these values having been converted to
                            domestic dollars from annual exchange rates)</t>
        </r>
      </text>
    </comment>
    <comment ref="B40" authorId="0">
      <text>
        <r>
          <rPr>
            <b/>
            <sz val="8"/>
            <rFont val="Tahoma"/>
            <family val="0"/>
          </rPr>
          <t>implicit loan value:</t>
        </r>
        <r>
          <rPr>
            <sz val="8"/>
            <rFont val="Tahoma"/>
            <family val="0"/>
          </rPr>
          <t xml:space="preserve">
The year-by-year value of the implicit loan applied under the 'sale and loan' option for the 'Tax treatment' of the lease or right.
</t>
        </r>
        <r>
          <rPr>
            <u val="single"/>
            <sz val="8"/>
            <rFont val="Tahoma"/>
            <family val="2"/>
          </rPr>
          <t>In the year prior to the first year</t>
        </r>
        <r>
          <rPr>
            <sz val="8"/>
            <rFont val="Tahoma"/>
            <family val="0"/>
          </rPr>
          <t xml:space="preserve"> that net receipts are earned from the asset under the lease or right, value = value of asset in that year
                                           - any up-front lease payments in that year
</t>
        </r>
        <r>
          <rPr>
            <u val="single"/>
            <sz val="8"/>
            <rFont val="Tahoma"/>
            <family val="2"/>
          </rPr>
          <t>In ensuing years</t>
        </r>
        <r>
          <rPr>
            <sz val="8"/>
            <rFont val="Tahoma"/>
            <family val="0"/>
          </rPr>
          <t xml:space="preserve">,  value = value in prior year
                                           + interest rate  (pre-tax rate of return) x value in 
                                               prior year
                                            - any lease payments  in this year.
This principal value is determined as with any asset/liability, with the lease payments as the stream of associated payments.  Thus, with lease payments made each year this process splits them into an interest and principal component.
</t>
        </r>
        <r>
          <rPr>
            <u val="single"/>
            <sz val="8"/>
            <rFont val="Tahoma"/>
            <family val="2"/>
          </rPr>
          <t>If the asset/liability is in another country</t>
        </r>
        <r>
          <rPr>
            <sz val="8"/>
            <rFont val="Tahoma"/>
            <family val="0"/>
          </rPr>
          <t xml:space="preserve">, to account for the possibility of exchange rate effects, the annual value of the implicit loan is computed separately in this domestic ($dom) block and in the foreign ($for) block.  The lease/right occurs offshore but this separate computation enables the separate calculation of tax liabilities in the domestic and foreign country (under the same tax treatment of the lease/right).  Use the 'For'n tax' option with the 'Transfer' macro button if there is different tax treatment of the lease/right in the two countries. </t>
        </r>
      </text>
    </comment>
    <comment ref="B41" authorId="0">
      <text>
        <r>
          <rPr>
            <b/>
            <sz val="8"/>
            <rFont val="Tahoma"/>
            <family val="0"/>
          </rPr>
          <t xml:space="preserve">implicit interest:
</t>
        </r>
        <r>
          <rPr>
            <sz val="8"/>
            <rFont val="Tahoma"/>
            <family val="2"/>
          </rPr>
          <t>The year-by-year interest on the implicit loan applied under the 'sale and loan' option for the 'Tax treatment' of the lease or right.</t>
        </r>
        <r>
          <rPr>
            <sz val="8"/>
            <rFont val="Tahoma"/>
            <family val="0"/>
          </rPr>
          <t xml:space="preserve">
Amount this year = interest rate (pre-tax rate of return) 
                              x value of implicit loan last year. 
</t>
        </r>
        <r>
          <rPr>
            <u val="single"/>
            <sz val="8"/>
            <rFont val="Tahoma"/>
            <family val="2"/>
          </rPr>
          <t>If the asset/liability is in another country</t>
        </r>
        <r>
          <rPr>
            <sz val="8"/>
            <rFont val="Tahoma"/>
            <family val="0"/>
          </rPr>
          <t>, to account for the possibility of exchange rate effects, the annual implicit interest is computed separately in this domestic ($dom) block and in the foreign ($for) block.  The lease/right occurs offshore but this separate computation enables the separate calculation of tax liabilities in the domestic and foreign countries (under the same tax treatment of the lease/right).  Use the 'For'n tax' option with the 'Transfer' macro button if there is different tax treatment of the lease/right in the two countries.</t>
        </r>
      </text>
    </comment>
    <comment ref="B45" authorId="0">
      <text>
        <r>
          <rPr>
            <b/>
            <sz val="8"/>
            <rFont val="Tahoma"/>
            <family val="0"/>
          </rPr>
          <t>change in tax value of foreign asset/liability:</t>
        </r>
        <r>
          <rPr>
            <sz val="8"/>
            <rFont val="Tahoma"/>
            <family val="0"/>
          </rPr>
          <t xml:space="preserve">
Annual change in tax value to be included in taxable income.  Under the 'sale and loan' option for treatment of leases and rights, the allowances over the period of the lease attracted by the underlying asset (on the asset's spreasheet) are transferred to the owner of the lease (on the lease or right's spreadsheet).
</t>
        </r>
        <r>
          <rPr>
            <u val="single"/>
            <sz val="8"/>
            <rFont val="Tahoma"/>
            <family val="2"/>
          </rPr>
          <t>If the asset/liability is in another country</t>
        </r>
        <r>
          <rPr>
            <sz val="8"/>
            <rFont val="Tahoma"/>
            <family val="0"/>
          </rPr>
          <t xml:space="preserve"> and exchange rates are to be factored in (ie 'Exch rate' non-zero), 
tax value =  </t>
        </r>
        <r>
          <rPr>
            <u val="single"/>
            <sz val="8"/>
            <rFont val="Tahoma"/>
            <family val="2"/>
          </rPr>
          <t xml:space="preserve">if 'Exch rate' = 3 (each year's tax value converted to domestic dollars by current exchange rate) plus 
</t>
        </r>
        <r>
          <rPr>
            <sz val="8"/>
            <rFont val="Tahoma"/>
            <family val="2"/>
          </rPr>
          <t xml:space="preserve">                    </t>
        </r>
        <r>
          <rPr>
            <u val="single"/>
            <sz val="8"/>
            <rFont val="Tahoma"/>
            <family val="2"/>
          </rPr>
          <t>re-investment by an entity</t>
        </r>
        <r>
          <rPr>
            <sz val="8"/>
            <rFont val="Tahoma"/>
            <family val="0"/>
          </rPr>
          <t xml:space="preserve">, value in row 42 computed by pressing the macro button 'Tax val' (the 
                    macro aggregates for each re-investment the amount in each year computed in the foreign dollar block 
                     divided by the exchange rate for that year to convert the amount into domestic dollars - it is required 
                     to avoid circularity problems that arise with any attempt at using current re-investment amount to 
                     determine current tax value change)
                =  </t>
        </r>
        <r>
          <rPr>
            <u val="single"/>
            <sz val="8"/>
            <rFont val="Tahoma"/>
            <family val="2"/>
          </rPr>
          <t xml:space="preserve">if 'Exch rate' = 2 (no re-investment and tax values converted to domestic dollars by initial exchange 
</t>
        </r>
        <r>
          <rPr>
            <sz val="8"/>
            <rFont val="Tahoma"/>
            <family val="2"/>
          </rPr>
          <t xml:space="preserve">                     </t>
        </r>
        <r>
          <rPr>
            <u val="single"/>
            <sz val="8"/>
            <rFont val="Tahoma"/>
            <family val="2"/>
          </rPr>
          <t>rate)</t>
        </r>
        <r>
          <rPr>
            <sz val="8"/>
            <rFont val="Tahoma"/>
            <family val="0"/>
          </rPr>
          <t xml:space="preserve">, this year's tax value less last year's  tax value both of which already reflect exchange rate 
                     effects 
                =  </t>
        </r>
        <r>
          <rPr>
            <u val="single"/>
            <sz val="8"/>
            <rFont val="Tahoma"/>
            <family val="2"/>
          </rPr>
          <t>if 'Exch rate' = 1 (re-investment and tax values converted to domestic dollars by initial exchange rate)</t>
        </r>
        <r>
          <rPr>
            <sz val="8"/>
            <rFont val="Tahoma"/>
            <family val="0"/>
          </rPr>
          <t xml:space="preserve">,
                     last year's tax value in domestic dollars x tax depreciation rate 
                     (restricting tax treatment to declining balance depreciation with depreciating assets and to fixed rate of
                     appreciation with 'pure' - not composite - appreciating assets ensures a constant rate of decline in tax 
                     value in domestic dollars as well as foreign dollars) 
                </t>
        </r>
      </text>
    </comment>
    <comment ref="J5" authorId="0">
      <text>
        <r>
          <rPr>
            <b/>
            <sz val="8"/>
            <rFont val="Tahoma"/>
            <family val="0"/>
          </rPr>
          <t>Foreign withholding tax rate:</t>
        </r>
        <r>
          <rPr>
            <sz val="8"/>
            <rFont val="Tahoma"/>
            <family val="0"/>
          </rPr>
          <t xml:space="preserve">
eg 0.10</t>
        </r>
      </text>
    </comment>
    <comment ref="B50" authorId="0">
      <text>
        <r>
          <rPr>
            <b/>
            <sz val="8"/>
            <rFont val="Tahoma"/>
            <family val="0"/>
          </rPr>
          <t xml:space="preserve">Foreign income tax or withhoding tax:
</t>
        </r>
        <r>
          <rPr>
            <sz val="8"/>
            <rFont val="Tahoma"/>
            <family val="2"/>
          </rPr>
          <t xml:space="preserve">If this asset is in a foreign country (ie 'F' in cell A1), the foreign income tax paid this year on the income from the asset or the interest withholding tax paid on the gross payments.
</t>
        </r>
        <r>
          <rPr>
            <u val="single"/>
            <sz val="8"/>
            <rFont val="Tahoma"/>
            <family val="2"/>
          </rPr>
          <t>If exchange rates are to be factored in</t>
        </r>
        <r>
          <rPr>
            <sz val="8"/>
            <rFont val="Tahoma"/>
            <family val="2"/>
          </rPr>
          <t xml:space="preserve"> (ie 'Exch rate' non-zero), the amount in each year computed in the foreign dollar block is divided by the exchange rate for that year (in 'Exchange rate' row) to convert the amount into domestic dollars.
A credit or deduction for this tax may be available in the domestic country depending on options selected in the corresponding entity/business spreadsheet.</t>
        </r>
        <r>
          <rPr>
            <sz val="8"/>
            <rFont val="Tahoma"/>
            <family val="0"/>
          </rPr>
          <t xml:space="preserve">
If foreign IWT is payable, it is assumed that that is the final tax payable in the foreign country.
Thus, </t>
        </r>
        <r>
          <rPr>
            <u val="single"/>
            <sz val="8"/>
            <rFont val="Tahoma"/>
            <family val="2"/>
          </rPr>
          <t>if 'for'n withh' (ie foreign withholding tax rate) is zero</t>
        </r>
        <r>
          <rPr>
            <sz val="8"/>
            <rFont val="Tahoma"/>
            <family val="0"/>
          </rPr>
          <t xml:space="preserve">,
the amount = 'tax paid' this year.
But </t>
        </r>
        <r>
          <rPr>
            <u val="single"/>
            <sz val="8"/>
            <rFont val="Tahoma"/>
            <family val="2"/>
          </rPr>
          <t>if 'for'n withh' is not zero</t>
        </r>
        <r>
          <rPr>
            <sz val="8"/>
            <rFont val="Tahoma"/>
            <family val="0"/>
          </rPr>
          <t xml:space="preserve">,
the amount =  'net receipts' this year x withholding rate. 
For withholding tax to apply to gross payments coming from the foreign country without regard to associated expenses, gross receipts and expenses would have to be treated separately on the spreadsheet.
</t>
        </r>
        <r>
          <rPr>
            <u val="single"/>
            <sz val="8"/>
            <rFont val="Tahoma"/>
            <family val="2"/>
          </rPr>
          <t>If macro button 'Transfer' is pressed</t>
        </r>
        <r>
          <rPr>
            <sz val="8"/>
            <rFont val="Tahoma"/>
            <family val="0"/>
          </rPr>
          <t xml:space="preserve"> such that 'For'n tax' = 1, foreign tax paid on this asset/liability under current tax options selected is transferred to this 'Foreign income tax' line.  A different domestic tax base can then be selected for the taxation of the same asset/liability, and the foreign income tax paid remains unaffected.</t>
        </r>
      </text>
    </comment>
    <comment ref="B52" authorId="0">
      <text>
        <r>
          <rPr>
            <b/>
            <sz val="8"/>
            <rFont val="Tahoma"/>
            <family val="0"/>
          </rPr>
          <t>exempt receipts from foreign assets:</t>
        </r>
        <r>
          <rPr>
            <sz val="8"/>
            <rFont val="Tahoma"/>
            <family val="0"/>
          </rPr>
          <t xml:space="preserve">
The amount of net receipts from foreign assets subject to tax exemption.
</t>
        </r>
        <r>
          <rPr>
            <u val="single"/>
            <sz val="8"/>
            <rFont val="Tahoma"/>
            <family val="2"/>
          </rPr>
          <t>If exchange rates are to be factored in</t>
        </r>
        <r>
          <rPr>
            <sz val="8"/>
            <rFont val="Tahoma"/>
            <family val="0"/>
          </rPr>
          <t xml:space="preserve"> (ie 'Exch rate' non-zero), the amount in each year computed in the foreign dollar block is divided by the exchange rate for that year (in 'Exchange rate' row) to convert the amount into domestic dollars.</t>
        </r>
      </text>
    </comment>
    <comment ref="B73" authorId="0">
      <text>
        <r>
          <rPr>
            <b/>
            <sz val="8"/>
            <rFont val="Tahoma"/>
            <family val="0"/>
          </rPr>
          <t>exchange rate:</t>
        </r>
        <r>
          <rPr>
            <sz val="8"/>
            <rFont val="Tahoma"/>
            <family val="0"/>
          </rPr>
          <t xml:space="preserve">
This year's exchange rate between the home country and the country in which the asset/liability originates.
If, say, the home country is Australia and the asset/liability originates in the USA, 
   exchange rate = $US that 1$AUD can buy (eg $US 0.5420)
If expectations are initially for no change in the exchange rate over the period of investment/liability, that situation is depicted with a constant exchange rate across this row.  Effects of changes in the exchange rate over the period can be assessed by entering </t>
        </r>
        <r>
          <rPr>
            <i/>
            <sz val="8"/>
            <rFont val="Tahoma"/>
            <family val="2"/>
          </rPr>
          <t>ex post</t>
        </r>
        <r>
          <rPr>
            <sz val="8"/>
            <rFont val="Tahoma"/>
            <family val="0"/>
          </rPr>
          <t xml:space="preserve"> exchange rates here.
If expectations are initially for changes in the exchange rate over the period of investment/liability, that situation is depicted with the expected exchange rate movements in this row.  Effects of changes in those expectations can be assessed by then substituting </t>
        </r>
        <r>
          <rPr>
            <i/>
            <sz val="8"/>
            <rFont val="Tahoma"/>
            <family val="2"/>
          </rPr>
          <t>ex post</t>
        </r>
        <r>
          <rPr>
            <sz val="8"/>
            <rFont val="Tahoma"/>
            <family val="0"/>
          </rPr>
          <t xml:space="preserve"> exchange rates.
Zeros, blanks or ones in this row mean that exchange rate effects will not be taken into account.</t>
        </r>
      </text>
    </comment>
    <comment ref="B189" authorId="0">
      <text>
        <r>
          <rPr>
            <b/>
            <sz val="8"/>
            <rFont val="Tahoma"/>
            <family val="0"/>
          </rPr>
          <t xml:space="preserve">Foreign income tax or interest withhoding tax:
</t>
        </r>
        <r>
          <rPr>
            <sz val="8"/>
            <rFont val="Tahoma"/>
            <family val="2"/>
          </rPr>
          <t>If this asset is in a foreign country (ie 'F' in cell A1), the foreign income tax paid this year on the income from the asset or the interest withholding tax paid on the gross payments.
A credit or deduction for this tax may be available in the domestic country depending on options selected in the corresponding entity/business spreadsheet.</t>
        </r>
        <r>
          <rPr>
            <sz val="8"/>
            <rFont val="Tahoma"/>
            <family val="0"/>
          </rPr>
          <t xml:space="preserve">
If foreign IWT is payable, it is assumed that that is the final tax payable in the foreign country.
Thus, </t>
        </r>
        <r>
          <rPr>
            <u val="single"/>
            <sz val="8"/>
            <rFont val="Tahoma"/>
            <family val="2"/>
          </rPr>
          <t>if 'for'n withh' (ie foreign withholding tax rate) is zero</t>
        </r>
        <r>
          <rPr>
            <sz val="8"/>
            <rFont val="Tahoma"/>
            <family val="0"/>
          </rPr>
          <t xml:space="preserve">,
the amount = 'tax paid' this year.
But </t>
        </r>
        <r>
          <rPr>
            <u val="single"/>
            <sz val="8"/>
            <rFont val="Tahoma"/>
            <family val="2"/>
          </rPr>
          <t>if 'for'n withh' is not zero</t>
        </r>
        <r>
          <rPr>
            <sz val="8"/>
            <rFont val="Tahoma"/>
            <family val="0"/>
          </rPr>
          <t>,
the amount =  'net receipts' this year x withholding rate. 
For withholding tax to apply to gross payments coming from the foreign country without regard to associated expenses, gross receipts and expenses would need to be treated separately on the spreadsheet.</t>
        </r>
      </text>
    </comment>
    <comment ref="B156" authorId="0">
      <text>
        <r>
          <rPr>
            <b/>
            <sz val="8"/>
            <rFont val="Tahoma"/>
            <family val="0"/>
          </rPr>
          <t>re-invested capital:</t>
        </r>
        <r>
          <rPr>
            <sz val="8"/>
            <rFont val="Tahoma"/>
            <family val="0"/>
          </rPr>
          <t xml:space="preserve">
Generally, this row accepts amounts of cash earned each year in the associated entity that are re-invested in the asset (or reduce the liability) in the spreadsheet.
</t>
        </r>
        <r>
          <rPr>
            <u val="single"/>
            <sz val="8"/>
            <rFont val="Tahoma"/>
            <family val="2"/>
          </rPr>
          <t>If the asset/liability is in another country from the entity</t>
        </r>
        <r>
          <rPr>
            <sz val="8"/>
            <rFont val="Tahoma"/>
            <family val="0"/>
          </rPr>
          <t xml:space="preserve"> and exchange rates are to be factored in (ie 'Exch rate' non-zero), the amount in domestic dollars re-invested each year is multipied by the exchange rate for that year (in 'Exchange rate' row) to convert the amount into foreign dollars.
There can be no re-investment by the entity </t>
        </r>
        <r>
          <rPr>
            <u val="single"/>
            <sz val="8"/>
            <rFont val="Tahoma"/>
            <family val="2"/>
          </rPr>
          <t>if it is in a consolidated group</t>
        </r>
        <r>
          <rPr>
            <sz val="8"/>
            <rFont val="Tahoma"/>
            <family val="0"/>
          </rPr>
          <t xml:space="preserve"> but is not the head entity (ensured, in practice, by the entity distributing in full each year that it is in the consolidated group - but requiring zeros explicitly in the year that the asset exits consolidation to avoid a formal circularity problem because of the balancing adjustment in that year formally affecting tax paid and therefore cash available for redistribution). 
There also can be no re-investment over any period that the asset/liability is subject to a right or lease over its net receipts/payments (at present requiring the option for re-investment in the entity spreadsheet not to include reference to the spreadsheet type of the underlying asset/liability subjec to the right or lease) 
</t>
        </r>
        <r>
          <rPr>
            <u val="single"/>
            <sz val="8"/>
            <rFont val="Tahoma"/>
            <family val="2"/>
          </rPr>
          <t>With leases and rights</t>
        </r>
        <r>
          <rPr>
            <sz val="8"/>
            <rFont val="Tahoma"/>
            <family val="0"/>
          </rPr>
          <t xml:space="preserve"> (ie 'Sheet type' = 1),  lease payments are included (by being tranferred from the underlying asset spreadsheet:
         if the payments are single up-front payment (ie just like an up-front capital 
         payment for any asset) - ie option '0' for 'Payment str'
                                                  or
         if 'sale and loan' tax treatment is to apply to the lease or right (this treatment
         combines the asset and liability parts of the lease/right and the lease 
         payments get subtracted from the cash flow when treated as re-invested
         capital) - ie option '2' for 'tax treatment'
The sign of lease payments (positive or negative) depends on whether an underlying asset or liability is involved and on whether the lease or right is an asset or liability. </t>
        </r>
      </text>
    </comment>
    <comment ref="J6" authorId="0">
      <text>
        <r>
          <rPr>
            <b/>
            <sz val="8"/>
            <rFont val="Tahoma"/>
            <family val="0"/>
          </rPr>
          <t>Foreign tax:</t>
        </r>
        <r>
          <rPr>
            <sz val="8"/>
            <rFont val="Tahoma"/>
            <family val="0"/>
          </rPr>
          <t xml:space="preserve">
</t>
        </r>
        <r>
          <rPr>
            <u val="single"/>
            <sz val="8"/>
            <rFont val="Tahoma"/>
            <family val="2"/>
          </rPr>
          <t>Press the macro button</t>
        </r>
        <r>
          <rPr>
            <sz val="8"/>
            <rFont val="Tahoma"/>
            <family val="0"/>
          </rPr>
          <t xml:space="preserve">  to transfer foreign tax paid on this asset/liability, under the current options selected for the foreign tax base, to the 'Foreign income tax' line.
A different domestic tax base can then be selected for the taxation of the same asset/liability, and the foreign income tax paid remains unaffected.
</t>
        </r>
        <r>
          <rPr>
            <u val="single"/>
            <sz val="8"/>
            <rFont val="Tahoma"/>
            <family val="2"/>
          </rPr>
          <t>Press the macro button again</t>
        </r>
        <r>
          <rPr>
            <sz val="8"/>
            <rFont val="Tahoma"/>
            <family val="0"/>
          </rPr>
          <t xml:space="preserve"> and the prior amounts of foreign tax paid are deleted to be replaced either by the current amounts of foreign tax paid or withholding tax paid (see comment with 'Foreign income tax').  This is the default option.</t>
        </r>
      </text>
    </comment>
    <comment ref="J7" authorId="0">
      <text>
        <r>
          <rPr>
            <b/>
            <sz val="8"/>
            <rFont val="Tahoma"/>
            <family val="0"/>
          </rPr>
          <t>Exchange rate:</t>
        </r>
        <r>
          <rPr>
            <sz val="8"/>
            <rFont val="Tahoma"/>
            <family val="0"/>
          </rPr>
          <t xml:space="preserve">
Options to accommodate exchange rate movements when asset/liability is in another country.
</t>
        </r>
        <r>
          <rPr>
            <u val="single"/>
            <sz val="8"/>
            <rFont val="Tahoma"/>
            <family val="2"/>
          </rPr>
          <t>Option '0'</t>
        </r>
        <r>
          <rPr>
            <sz val="8"/>
            <rFont val="Tahoma"/>
            <family val="0"/>
          </rPr>
          <t xml:space="preserve">:  if asset/liability is in home country (ie no'F' in cell A1) or if exchange rate movements between the home country and the foreign country are not to be taken into account (eg if all cash flows are in the currency of the home country)
</t>
        </r>
        <r>
          <rPr>
            <u val="single"/>
            <sz val="8"/>
            <rFont val="Tahoma"/>
            <family val="2"/>
          </rPr>
          <t>Options '1,2,3'</t>
        </r>
        <r>
          <rPr>
            <sz val="8"/>
            <rFont val="Tahoma"/>
            <family val="0"/>
          </rPr>
          <t xml:space="preserve">: if exchange rate movements between the home country and the foreign country are to be applied year-by-year to pre-tax amounts and, for tax purposes, applied to net receipts and capital payments/receipts.  Selection between the three options depends on the treatment relating to </t>
        </r>
        <r>
          <rPr>
            <u val="single"/>
            <sz val="8"/>
            <rFont val="Tahoma"/>
            <family val="2"/>
          </rPr>
          <t>tax values</t>
        </r>
        <r>
          <rPr>
            <sz val="8"/>
            <rFont val="Tahoma"/>
            <family val="0"/>
          </rPr>
          <t xml:space="preserve">.
</t>
        </r>
        <r>
          <rPr>
            <u val="single"/>
            <sz val="8"/>
            <rFont val="Tahoma"/>
            <family val="2"/>
          </rPr>
          <t>Option '1'</t>
        </r>
        <r>
          <rPr>
            <sz val="8"/>
            <rFont val="Tahoma"/>
            <family val="0"/>
          </rPr>
          <t xml:space="preserve">:   if the </t>
        </r>
        <r>
          <rPr>
            <u val="single"/>
            <sz val="8"/>
            <rFont val="Tahoma"/>
            <family val="2"/>
          </rPr>
          <t>initial</t>
        </r>
        <r>
          <rPr>
            <sz val="8"/>
            <rFont val="Tahoma"/>
            <family val="0"/>
          </rPr>
          <t xml:space="preserve"> exchange rate only is to apply to annual </t>
        </r>
        <r>
          <rPr>
            <sz val="8"/>
            <rFont val="Tahoma"/>
            <family val="2"/>
          </rPr>
          <t>tax values</t>
        </r>
        <r>
          <rPr>
            <sz val="8"/>
            <rFont val="Tahoma"/>
            <family val="0"/>
          </rPr>
          <t xml:space="preserve"> - and if there is re-investment in the asset/liability from an entity.
</t>
        </r>
        <r>
          <rPr>
            <u val="single"/>
            <sz val="8"/>
            <rFont val="Tahoma"/>
            <family val="2"/>
          </rPr>
          <t>Option '2'</t>
        </r>
        <r>
          <rPr>
            <sz val="8"/>
            <rFont val="Tahoma"/>
            <family val="0"/>
          </rPr>
          <t xml:space="preserve">:  if the </t>
        </r>
        <r>
          <rPr>
            <u val="single"/>
            <sz val="8"/>
            <rFont val="Tahoma"/>
            <family val="2"/>
          </rPr>
          <t>initial</t>
        </r>
        <r>
          <rPr>
            <sz val="8"/>
            <rFont val="Tahoma"/>
            <family val="0"/>
          </rPr>
          <t xml:space="preserve"> exchange rate only is to apply to annual </t>
        </r>
        <r>
          <rPr>
            <sz val="8"/>
            <rFont val="Tahoma"/>
            <family val="2"/>
          </rPr>
          <t>tax values</t>
        </r>
        <r>
          <rPr>
            <sz val="8"/>
            <rFont val="Tahoma"/>
            <family val="0"/>
          </rPr>
          <t xml:space="preserve"> - and if there is </t>
        </r>
        <r>
          <rPr>
            <u val="single"/>
            <sz val="8"/>
            <rFont val="Tahoma"/>
            <family val="2"/>
          </rPr>
          <t>no</t>
        </r>
        <r>
          <rPr>
            <sz val="8"/>
            <rFont val="Tahoma"/>
            <family val="0"/>
          </rPr>
          <t xml:space="preserve"> re-investment in the asset/liability from an entity (ie a single asset/liability).   
</t>
        </r>
        <r>
          <rPr>
            <u val="single"/>
            <sz val="8"/>
            <rFont val="Tahoma"/>
            <family val="2"/>
          </rPr>
          <t>Option '3'</t>
        </r>
        <r>
          <rPr>
            <sz val="8"/>
            <rFont val="Tahoma"/>
            <family val="0"/>
          </rPr>
          <t xml:space="preserve">: if exchange rate movements between the home country and the foreign country are to be applied year-by-year to annual </t>
        </r>
        <r>
          <rPr>
            <sz val="8"/>
            <rFont val="Tahoma"/>
            <family val="2"/>
          </rPr>
          <t>tax values</t>
        </r>
        <r>
          <rPr>
            <sz val="8"/>
            <rFont val="Tahoma"/>
            <family val="0"/>
          </rPr>
          <t xml:space="preserve">.  
</t>
        </r>
        <r>
          <rPr>
            <u val="single"/>
            <sz val="8"/>
            <rFont val="Tahoma"/>
            <family val="2"/>
          </rPr>
          <t/>
        </r>
      </text>
    </comment>
    <comment ref="J144" authorId="0">
      <text>
        <r>
          <rPr>
            <b/>
            <sz val="8"/>
            <rFont val="Tahoma"/>
            <family val="0"/>
          </rPr>
          <t>Foreign withholding tax rate:</t>
        </r>
        <r>
          <rPr>
            <sz val="8"/>
            <rFont val="Tahoma"/>
            <family val="0"/>
          </rPr>
          <t xml:space="preserve">
eg 0.10</t>
        </r>
      </text>
    </comment>
    <comment ref="J145" authorId="0">
      <text>
        <r>
          <rPr>
            <b/>
            <sz val="8"/>
            <rFont val="Tahoma"/>
            <family val="0"/>
          </rPr>
          <t>Foreign tax:</t>
        </r>
        <r>
          <rPr>
            <sz val="8"/>
            <rFont val="Tahoma"/>
            <family val="0"/>
          </rPr>
          <t xml:space="preserve">
</t>
        </r>
        <r>
          <rPr>
            <u val="single"/>
            <sz val="8"/>
            <rFont val="Tahoma"/>
            <family val="2"/>
          </rPr>
          <t>Press the macro button</t>
        </r>
        <r>
          <rPr>
            <sz val="8"/>
            <rFont val="Tahoma"/>
            <family val="0"/>
          </rPr>
          <t xml:space="preserve">  to transfer foreign tax paid on this asset/liability, under the current options selected for the foreign tax base, to the 'Foreign income tax' line.
A different domestic tax base can then be selected for the taxation of the same asset/liability, and the foreign income tax paid remains unaffected.
</t>
        </r>
        <r>
          <rPr>
            <u val="single"/>
            <sz val="8"/>
            <rFont val="Tahoma"/>
            <family val="2"/>
          </rPr>
          <t>Press the macro button again</t>
        </r>
        <r>
          <rPr>
            <sz val="8"/>
            <rFont val="Tahoma"/>
            <family val="0"/>
          </rPr>
          <t xml:space="preserve"> and the prior amounts of foreign tax paid are deleted to be replaced either by the current amounts of foreign tax paid or withholding tax paid (see comment with 'Foreign income tax').  This is the default option.</t>
        </r>
      </text>
    </comment>
    <comment ref="J146" authorId="0">
      <text>
        <r>
          <rPr>
            <b/>
            <sz val="8"/>
            <rFont val="Tahoma"/>
            <family val="0"/>
          </rPr>
          <t>Exchange rate:</t>
        </r>
        <r>
          <rPr>
            <sz val="8"/>
            <rFont val="Tahoma"/>
            <family val="0"/>
          </rPr>
          <t xml:space="preserve">
Options to accommodate exchange rate movements when asset/liability is in another country.
</t>
        </r>
        <r>
          <rPr>
            <u val="single"/>
            <sz val="8"/>
            <rFont val="Tahoma"/>
            <family val="2"/>
          </rPr>
          <t>Option '0'</t>
        </r>
        <r>
          <rPr>
            <sz val="8"/>
            <rFont val="Tahoma"/>
            <family val="0"/>
          </rPr>
          <t xml:space="preserve">:  if asset/liability is in home country (ie no'F' in cell A1) or if exchange rate movements between the home country and the foreign country are not to be taken into account (eg if all cash flows are in the currency of the home country)
</t>
        </r>
        <r>
          <rPr>
            <u val="single"/>
            <sz val="8"/>
            <rFont val="Tahoma"/>
            <family val="2"/>
          </rPr>
          <t>Options '1,2,3'</t>
        </r>
        <r>
          <rPr>
            <sz val="8"/>
            <rFont val="Tahoma"/>
            <family val="0"/>
          </rPr>
          <t xml:space="preserve">: if exchange rate movements between the home country and the foreign country are to be applied year-by-year to pre-tax amounts and, for tax purposes, applied to net receipts and capital payments/receipts.  Selection between the three options depends on the treatment relating to </t>
        </r>
        <r>
          <rPr>
            <u val="single"/>
            <sz val="8"/>
            <rFont val="Tahoma"/>
            <family val="2"/>
          </rPr>
          <t>tax values</t>
        </r>
        <r>
          <rPr>
            <sz val="8"/>
            <rFont val="Tahoma"/>
            <family val="0"/>
          </rPr>
          <t xml:space="preserve">.
</t>
        </r>
        <r>
          <rPr>
            <u val="single"/>
            <sz val="8"/>
            <rFont val="Tahoma"/>
            <family val="2"/>
          </rPr>
          <t>Option '1'</t>
        </r>
        <r>
          <rPr>
            <sz val="8"/>
            <rFont val="Tahoma"/>
            <family val="0"/>
          </rPr>
          <t xml:space="preserve">:   if the </t>
        </r>
        <r>
          <rPr>
            <u val="single"/>
            <sz val="8"/>
            <rFont val="Tahoma"/>
            <family val="2"/>
          </rPr>
          <t>initial</t>
        </r>
        <r>
          <rPr>
            <sz val="8"/>
            <rFont val="Tahoma"/>
            <family val="0"/>
          </rPr>
          <t xml:space="preserve"> exchange rate only is to apply to annual </t>
        </r>
        <r>
          <rPr>
            <sz val="8"/>
            <rFont val="Tahoma"/>
            <family val="2"/>
          </rPr>
          <t>tax values</t>
        </r>
        <r>
          <rPr>
            <sz val="8"/>
            <rFont val="Tahoma"/>
            <family val="0"/>
          </rPr>
          <t xml:space="preserve"> - and if there is re-investment in the asset/liability from an entity.
</t>
        </r>
        <r>
          <rPr>
            <u val="single"/>
            <sz val="8"/>
            <rFont val="Tahoma"/>
            <family val="2"/>
          </rPr>
          <t>Option '2'</t>
        </r>
        <r>
          <rPr>
            <sz val="8"/>
            <rFont val="Tahoma"/>
            <family val="0"/>
          </rPr>
          <t xml:space="preserve">:  if the </t>
        </r>
        <r>
          <rPr>
            <u val="single"/>
            <sz val="8"/>
            <rFont val="Tahoma"/>
            <family val="2"/>
          </rPr>
          <t>initial</t>
        </r>
        <r>
          <rPr>
            <sz val="8"/>
            <rFont val="Tahoma"/>
            <family val="0"/>
          </rPr>
          <t xml:space="preserve"> exchange rate only is to apply to annual </t>
        </r>
        <r>
          <rPr>
            <sz val="8"/>
            <rFont val="Tahoma"/>
            <family val="2"/>
          </rPr>
          <t>tax values</t>
        </r>
        <r>
          <rPr>
            <sz val="8"/>
            <rFont val="Tahoma"/>
            <family val="0"/>
          </rPr>
          <t xml:space="preserve"> - and if there is </t>
        </r>
        <r>
          <rPr>
            <u val="single"/>
            <sz val="8"/>
            <rFont val="Tahoma"/>
            <family val="2"/>
          </rPr>
          <t>no</t>
        </r>
        <r>
          <rPr>
            <sz val="8"/>
            <rFont val="Tahoma"/>
            <family val="0"/>
          </rPr>
          <t xml:space="preserve"> re-investment in the asset/liability from an entity (ie a single asset/liability).   
</t>
        </r>
        <r>
          <rPr>
            <u val="single"/>
            <sz val="8"/>
            <rFont val="Tahoma"/>
            <family val="2"/>
          </rPr>
          <t>Option '3'</t>
        </r>
        <r>
          <rPr>
            <sz val="8"/>
            <rFont val="Tahoma"/>
            <family val="0"/>
          </rPr>
          <t xml:space="preserve">: if exchange rate movements between the home country and the foreign country are to be applied year-by-year to annual </t>
        </r>
        <r>
          <rPr>
            <sz val="8"/>
            <rFont val="Tahoma"/>
            <family val="2"/>
          </rPr>
          <t>tax values</t>
        </r>
        <r>
          <rPr>
            <sz val="8"/>
            <rFont val="Tahoma"/>
            <family val="0"/>
          </rPr>
          <t xml:space="preserve">. 
</t>
        </r>
        <r>
          <rPr>
            <u val="single"/>
            <sz val="8"/>
            <rFont val="Tahoma"/>
            <family val="2"/>
          </rPr>
          <t/>
        </r>
      </text>
    </comment>
    <comment ref="B24" authorId="0">
      <text>
        <r>
          <rPr>
            <b/>
            <sz val="8"/>
            <rFont val="Tahoma"/>
            <family val="0"/>
          </rPr>
          <t>change in value:</t>
        </r>
        <r>
          <rPr>
            <sz val="8"/>
            <rFont val="Tahoma"/>
            <family val="0"/>
          </rPr>
          <t xml:space="preserve">
This year's change in value = this year's income (last year's value x pre-tax return)
                                               - this year's net receipts (after any lease or right over
                                                 the asset's net receipts)
                                               - </t>
        </r>
        <r>
          <rPr>
            <u val="single"/>
            <sz val="8"/>
            <rFont val="Tahoma"/>
            <family val="2"/>
          </rPr>
          <t>absent 'sale and loan' treatment'</t>
        </r>
        <r>
          <rPr>
            <sz val="8"/>
            <rFont val="Tahoma"/>
            <family val="0"/>
          </rPr>
          <t xml:space="preserve">, 
                                                 NPV of future payments for the underlying asset's 
                                                 (liability's) net receipts (payments) </t>
        </r>
        <r>
          <rPr>
            <u val="single"/>
            <sz val="8"/>
            <rFont val="Tahoma"/>
            <family val="2"/>
          </rPr>
          <t>when a lease or</t>
        </r>
        <r>
          <rPr>
            <sz val="8"/>
            <rFont val="Tahoma"/>
            <family val="0"/>
          </rPr>
          <t xml:space="preserve"> 
                                                 </t>
        </r>
        <r>
          <rPr>
            <u val="single"/>
            <sz val="8"/>
            <rFont val="Tahoma"/>
            <family val="2"/>
          </rPr>
          <t xml:space="preserve">right over those net receipts is involved, this </t>
        </r>
        <r>
          <rPr>
            <sz val="8"/>
            <rFont val="Tahoma"/>
            <family val="0"/>
          </rPr>
          <t xml:space="preserve">
                                                 </t>
        </r>
        <r>
          <rPr>
            <u val="single"/>
            <sz val="8"/>
            <rFont val="Tahoma"/>
            <family val="2"/>
          </rPr>
          <t>spreadsheet is for the underlying asset/liability</t>
        </r>
        <r>
          <rPr>
            <sz val="8"/>
            <rFont val="Tahoma"/>
            <family val="0"/>
          </rPr>
          <t xml:space="preserve">. (The sale of a 
                                                 right over the underlying asset's net receipts stream reduced the 
                                                 value of the asset - and, in the underlying asset's spreadsheet,
                                                 the NPV is put in the row above 'Value future paym'ts' - though 
                                                 with 'sale and loan' the underlying asset sheet includes the lease 
                                                 payments of the lease/right which balance up front the loss of 
                                                 associated net receipts/payments.) 
Compared to last year's value, value this year goes up by the income earned and down by the net receipts which a new buyer can no longer access.
</t>
        </r>
        <r>
          <rPr>
            <u val="single"/>
            <sz val="8"/>
            <rFont val="Tahoma"/>
            <family val="2"/>
          </rPr>
          <t>If the asset/liability is in another country</t>
        </r>
        <r>
          <rPr>
            <sz val="8"/>
            <rFont val="Tahoma"/>
            <family val="0"/>
          </rPr>
          <t xml:space="preserve"> and exchange rates are to be factored in (ie 'Exch rate' non-zero), the change 
                         = this year's value - last year's value (these values having been converted to
                            domestic dollars from annual exchange rates)
                         =</t>
        </r>
        <r>
          <rPr>
            <u val="single"/>
            <sz val="8"/>
            <rFont val="Tahoma"/>
            <family val="2"/>
          </rPr>
          <t xml:space="preserve"> if retained earnings of an entity is being reinvested in this asset/liability</t>
        </r>
        <r>
          <rPr>
            <sz val="8"/>
            <rFont val="Tahoma"/>
            <family val="0"/>
          </rPr>
          <t>,
                           last year's value in foreign dollars converted to domestic dollars using this year's exchange rate 
                           -  last year's value in foreign dollars converted to domestic dollars using last year's exchange rate
                            (ie foreign exchange gain or loss on last year's value)                            
                            This can only occur with financial assets/liabilities if the asset/liability is 'Instrument type' = 0 and 'With'l 
                            rate' = 1 and if tax treatment has 'Ec depn' = 1, in which circumstances the annual change in value in 
                            foreign dollars is nil (enabling re-investment in more than one year to be handled on one spreadsheet).
                            With foreign depreciating or appreciating assets the tax treatment selected must provide a constant 
                            rate of tax value change in foreign currency (ie declining balance depreciation with depreciating assets 
                            and fixed rate of appreciation with 'pure' appreciating assets). 
                            The macro button 'Tax value' on the asset spreadsheet must be pressed each time options change 
                            to compute  in domestic dollars changes in tax value with 'Exch rate'= 1 and annual tax value with 'Exch 
                            rate'= 2.</t>
        </r>
      </text>
    </comment>
    <comment ref="K7" authorId="0">
      <text>
        <r>
          <rPr>
            <b/>
            <sz val="8"/>
            <rFont val="Tahoma"/>
            <family val="0"/>
          </rPr>
          <t>'Tax val' macro button:</t>
        </r>
        <r>
          <rPr>
            <sz val="8"/>
            <rFont val="Tahoma"/>
            <family val="0"/>
          </rPr>
          <t xml:space="preserve">
By pressing the macro button 'Tax val', 'Post-tax' (row 42) contains tax values or changes in tax values converted to domestic dollars in circumstances where the asset/liability is in another country and exchange rates are to be factored in (ie 'Exch rate' non-zero) and the following options have been selected. 
</t>
        </r>
        <r>
          <rPr>
            <u val="single"/>
            <sz val="8"/>
            <rFont val="Tahoma"/>
            <family val="2"/>
          </rPr>
          <t>Tax values</t>
        </r>
        <r>
          <rPr>
            <sz val="8"/>
            <rFont val="Tahoma"/>
            <family val="0"/>
          </rPr>
          <t xml:space="preserve"> are computed if either, 
                    </t>
        </r>
        <r>
          <rPr>
            <u val="single"/>
            <sz val="8"/>
            <rFont val="Tahoma"/>
            <family val="2"/>
          </rPr>
          <t xml:space="preserve"> 'Exch rate' = 1</t>
        </r>
        <r>
          <rPr>
            <sz val="8"/>
            <rFont val="Tahoma"/>
            <family val="0"/>
          </rPr>
          <t xml:space="preserve"> (tax values converted to domestic dollars by initial exchange rate and re-investment by      
                    the entity.  The tax treatment selected for the depreciating or appreciating asset subject to the re-investment must
                    provide a constant rate of tax value change in foreign currency (ie declining balance depreciation with depreciating 
                    assets, fixed rate of appreciation with 'pure' - not composite - appreciating assets and trading stock valued at cost
                    for tax purposes).  With tax values over an asset/liability's life converted using the exchange rate applying at the 
                    start of the life, when there is a series of re-investments the macro is needed to aggregate tax value across all the 
                    assets/liabilities.  The restriction on tax treatment keeps the change in tax value at a constant rate despite the 
                    aggregation.                     
               or </t>
        </r>
        <r>
          <rPr>
            <u val="single"/>
            <sz val="8"/>
            <rFont val="Tahoma"/>
            <family val="2"/>
          </rPr>
          <t>'Exch rate' = 2 and 'Investment year' &lt;&gt; 0</t>
        </r>
        <r>
          <rPr>
            <sz val="8"/>
            <rFont val="Tahoma"/>
            <family val="0"/>
          </rPr>
          <t>. With tax values over an asset/liabilities life converted using the
                    exchange rate applying at the start of the life, when 'Investment year' is variable the macro is needed to pick up 
                    the exchange rate for the start year of the asset/liability. 
               or</t>
        </r>
        <r>
          <rPr>
            <u val="single"/>
            <sz val="8"/>
            <rFont val="Tahoma"/>
            <family val="2"/>
          </rPr>
          <t xml:space="preserve"> 'Exch rate' = 3 </t>
        </r>
        <r>
          <rPr>
            <sz val="8"/>
            <rFont val="Tahoma"/>
            <family val="0"/>
          </rPr>
          <t xml:space="preserve">(each year's tax value converted to domestic dollars by current exchange rate) plus re-investment 
                    by an entity .  The macro aggregates for each re-investment the tax value in each year computed
                    in the foreign dollar block divided by the exchange rate for that year to convert the amount into domestic 
                    dollars.  It is required to avoid circularity problems that arise with any attempt at using current re-investment
                    amount to determine current tax value change.
The computed tax values and changes in tax value are then picked up in the 'Tax value' and 'Chnge tax value (for'n)' rows under the above options.
Row 42 is set to zeros by selecting 'Exch rate' = 0 and pressing macro button 'Tax val'.  </t>
        </r>
      </text>
    </comment>
    <comment ref="L5" authorId="0">
      <text>
        <r>
          <rPr>
            <b/>
            <sz val="8"/>
            <rFont val="Tahoma"/>
            <family val="0"/>
          </rPr>
          <t>Lease/right basis:</t>
        </r>
        <r>
          <rPr>
            <sz val="8"/>
            <rFont val="Tahoma"/>
            <family val="0"/>
          </rPr>
          <t xml:space="preserve">
Options specifying what is subject to a lease or right.
</t>
        </r>
        <r>
          <rPr>
            <u val="single"/>
            <sz val="8"/>
            <rFont val="Tahoma"/>
            <family val="2"/>
          </rPr>
          <t>Option '0'</t>
        </r>
        <r>
          <rPr>
            <sz val="8"/>
            <rFont val="Tahoma"/>
            <family val="0"/>
          </rPr>
          <t xml:space="preserve">:  net receipts (payments with a liability)
</t>
        </r>
        <r>
          <rPr>
            <u val="single"/>
            <sz val="8"/>
            <rFont val="Tahoma"/>
            <family val="2"/>
          </rPr>
          <t>Option '1'</t>
        </r>
        <r>
          <rPr>
            <sz val="8"/>
            <rFont val="Tahoma"/>
            <family val="0"/>
          </rPr>
          <t xml:space="preserve">:  capital receipt (re-payment with a liability) specified in the cell below
</t>
        </r>
        <r>
          <rPr>
            <u val="single"/>
            <sz val="8"/>
            <rFont val="Tahoma"/>
            <family val="2"/>
          </rPr>
          <t>Option '2'</t>
        </r>
        <r>
          <rPr>
            <sz val="8"/>
            <rFont val="Tahoma"/>
            <family val="0"/>
          </rPr>
          <t xml:space="preserve">:  both net receipts and capital receipt specified below (payments with a liability)  </t>
        </r>
      </text>
    </comment>
    <comment ref="L6" authorId="0">
      <text>
        <r>
          <rPr>
            <b/>
            <sz val="8"/>
            <rFont val="Tahoma"/>
            <family val="0"/>
          </rPr>
          <t>End capital:</t>
        </r>
        <r>
          <rPr>
            <sz val="8"/>
            <rFont val="Tahoma"/>
            <family val="0"/>
          </rPr>
          <t xml:space="preserve">
The amount of the capital receipt (asset) or capital re-payment (liability) that is subject to a lease/right with options 1 or 2 under 'L'se basis'. 
The amount is entered as a positive number regardless of whether it is an underlying asset or an underlying liability that is subject to the lease/right.</t>
        </r>
      </text>
    </comment>
    <comment ref="L7" authorId="0">
      <text>
        <r>
          <rPr>
            <b/>
            <sz val="8"/>
            <rFont val="Tahoma"/>
            <family val="0"/>
          </rPr>
          <t>lease tax advantage:</t>
        </r>
        <r>
          <rPr>
            <sz val="8"/>
            <rFont val="Tahoma"/>
            <family val="0"/>
          </rPr>
          <t xml:space="preserve">
Options for estimating the tax concessions or advantages (relative to economic depreciation) attracted by the owner of an asset/liability that enable the owner to reduce the payment stream that the owner is prepared to receive (pay) when selling the net receipts of the asset/liability for a period.
</t>
        </r>
        <r>
          <rPr>
            <u val="single"/>
            <sz val="8"/>
            <rFont val="Tahoma"/>
            <family val="2"/>
          </rPr>
          <t>Option '0'</t>
        </r>
        <r>
          <rPr>
            <sz val="8"/>
            <rFont val="Tahoma"/>
            <family val="0"/>
          </rPr>
          <t xml:space="preserve">:  no tax advantage or tax advantge not translated into lower payments for the right (ie lower'lease rentals').
</t>
        </r>
        <r>
          <rPr>
            <u val="single"/>
            <sz val="8"/>
            <rFont val="Tahoma"/>
            <family val="2"/>
          </rPr>
          <t>Option '1'</t>
        </r>
        <r>
          <rPr>
            <sz val="8"/>
            <rFont val="Tahoma"/>
            <family val="0"/>
          </rPr>
          <t xml:space="preserve">:  tax advantage taken as [NPV of the annual differences between tax value and value] times tax rate of owner
</t>
        </r>
        <r>
          <rPr>
            <u val="single"/>
            <sz val="8"/>
            <rFont val="Tahoma"/>
            <family val="2"/>
          </rPr>
          <t>Option '2'</t>
        </r>
        <r>
          <rPr>
            <sz val="8"/>
            <rFont val="Tahoma"/>
            <family val="0"/>
          </rPr>
          <t>:   tax advantage taken as [NPV of the annual differences between tax value and value but with tax value equalling value at start and end of lease] times tax rate of owner  
These options are not applicable with the 'sale and loan' treatment as under that treatment the lessee gets the benefit of accelerated write-off direct.</t>
        </r>
      </text>
    </comment>
    <comment ref="L8" authorId="0">
      <text>
        <r>
          <rPr>
            <b/>
            <sz val="8"/>
            <rFont val="Tahoma"/>
            <family val="0"/>
          </rPr>
          <t>lease/right value (with tax advantage):</t>
        </r>
        <r>
          <rPr>
            <sz val="8"/>
            <rFont val="Tahoma"/>
            <family val="0"/>
          </rPr>
          <t xml:space="preserve">
Options concerning practical determination of up-front lease value when lease/right payments have been reduced because of tax concessions/advantages attracted by the owner of the asset/liability subject to the lease/right.  Option has no effect if 'L'se t'x adv'=0.  Despite payment reduction and correspondingly reduced up-front value of lease/right payments, 'actual' value of the lease/right (put in cell C7 by macro button 'l'se/liab') is still determined by by discounting net receipts being leased at the 'going' pre-tax interest rate.  Pre-tax, in the year that a lease/right over an underlying asset  is agreed, the difference between up-front value of lease/right payments and 'actual ' value is immediate 'lost' income to the lessor (value from payment stream less than value of net receipts) and income gain to the lessee, and vice-versa with an underlying liability.  
</t>
        </r>
        <r>
          <rPr>
            <u val="single"/>
            <sz val="8"/>
            <rFont val="Tahoma"/>
            <family val="2"/>
          </rPr>
          <t>Option '0'</t>
        </r>
        <r>
          <rPr>
            <sz val="8"/>
            <rFont val="Tahoma"/>
            <family val="0"/>
          </rPr>
          <t xml:space="preserve">:  For tax purposes, up-front value of lease/right is set by discounting </t>
        </r>
        <r>
          <rPr>
            <u val="single"/>
            <sz val="8"/>
            <rFont val="Tahoma"/>
            <family val="2"/>
          </rPr>
          <t>lease/right payments</t>
        </r>
        <r>
          <rPr>
            <sz val="8"/>
            <rFont val="Tahoma"/>
            <family val="0"/>
          </rPr>
          <t xml:space="preserve"> at the 'going' pre-tax interest rate.  This would be the usual situation with leases over depreciating assets where the annual net receipts from leasing the asset are difficult to discern.  When economic depreciation is not applying, annual straight line write-off feeds of this up-front value (macro button 'st line').  
</t>
        </r>
        <r>
          <rPr>
            <u val="single"/>
            <sz val="8"/>
            <rFont val="Tahoma"/>
            <family val="2"/>
          </rPr>
          <t>Option '1'</t>
        </r>
        <r>
          <rPr>
            <sz val="8"/>
            <rFont val="Tahoma"/>
            <family val="0"/>
          </rPr>
          <t xml:space="preserve">:  Up-front value of lease is set by discounting </t>
        </r>
        <r>
          <rPr>
            <u val="single"/>
            <sz val="8"/>
            <rFont val="Tahoma"/>
            <family val="2"/>
          </rPr>
          <t>net receipts</t>
        </r>
        <r>
          <rPr>
            <sz val="8"/>
            <rFont val="Tahoma"/>
            <family val="0"/>
          </rPr>
          <t xml:space="preserve"> being leased at the 'going' pre-tax interest rate (taken from cell C7).  This would be the usual situation with leases over financial assets/liabilities where the annual net receipts subject to a right are certain up front.  When economic depreciation is not applying, annual straight line write-off feeds of this up-front value (macro button 'st line').  </t>
        </r>
      </text>
    </comment>
    <comment ref="L9" authorId="0">
      <text>
        <r>
          <rPr>
            <b/>
            <sz val="8"/>
            <rFont val="Tahoma"/>
            <family val="0"/>
          </rPr>
          <t>proportion tax advantage:</t>
        </r>
        <r>
          <rPr>
            <sz val="8"/>
            <rFont val="Tahoma"/>
            <family val="0"/>
          </rPr>
          <t xml:space="preserve">
The proportion of the tax advantage attacted by the owner of the asset/liability that is passed on to the lessee in the form of lower lease rentals.
Proportion must = 1 if 'L'se t'x adv' = 2</t>
        </r>
      </text>
    </comment>
    <comment ref="B164" authorId="0">
      <text>
        <r>
          <rPr>
            <b/>
            <sz val="8"/>
            <rFont val="Tahoma"/>
            <family val="0"/>
          </rPr>
          <t>income:</t>
        </r>
        <r>
          <rPr>
            <sz val="8"/>
            <rFont val="Tahoma"/>
            <family val="0"/>
          </rPr>
          <t xml:space="preserve">
income this year = last year's value
                              x pre-tax rate of return 
                           + </t>
        </r>
        <r>
          <rPr>
            <u val="single"/>
            <sz val="8"/>
            <rFont val="Tahoma"/>
            <family val="2"/>
          </rPr>
          <t>if asset/liability is subject to a lease/right when concessional tax treatment of the asset/liability</t>
        </r>
        <r>
          <rPr>
            <sz val="8"/>
            <rFont val="Tahoma"/>
            <family val="0"/>
          </rPr>
          <t xml:space="preserve">
                               </t>
        </r>
        <r>
          <rPr>
            <u val="single"/>
            <sz val="8"/>
            <rFont val="Tahoma"/>
            <family val="2"/>
          </rPr>
          <t>results in reduced payments for the lease/right</t>
        </r>
        <r>
          <rPr>
            <sz val="8"/>
            <rFont val="Tahoma"/>
            <family val="0"/>
          </rPr>
          <t>, in the year that the lease/right is agreed,
                               difference between the full value of the lease/right (NPV of net receipts subject to lease/right),
                               placed in cell D7 by macro button 'L'se/liab', and  the NPV of reduced lease/right payments.                    
                               The difference reflects immediate income effect of, say, lessor getting less than full value for an
                               asset's net receipts stream and, symmetrically, the lessee paying less than full value.  The 
                              difference is negative or positive depending on whether an asset or liability is subject to the 
                              lease/right and whether the spreadsheet is for the seller or buyer of the lease/right.  
If there is no asset revaluation this year ('No revalue' = 1) and if the asset actually increased in value, income is adjusted accordingly - see row 268 and below where the actual value and income is recorded, as well as this revaluation adjustment.</t>
        </r>
      </text>
    </comment>
    <comment ref="B25" authorId="0">
      <text>
        <r>
          <rPr>
            <b/>
            <sz val="8"/>
            <rFont val="Tahoma"/>
            <family val="0"/>
          </rPr>
          <t>income:</t>
        </r>
        <r>
          <rPr>
            <sz val="8"/>
            <rFont val="Tahoma"/>
            <family val="0"/>
          </rPr>
          <t xml:space="preserve">
income this year = last year's value
                              x pre-tax rate of return 
                           + </t>
        </r>
        <r>
          <rPr>
            <u val="single"/>
            <sz val="8"/>
            <rFont val="Tahoma"/>
            <family val="2"/>
          </rPr>
          <t>if asset/liability is subject to a lease/right when concessional tax treatment</t>
        </r>
        <r>
          <rPr>
            <sz val="8"/>
            <rFont val="Tahoma"/>
            <family val="0"/>
          </rPr>
          <t xml:space="preserve"> of the asset/liability
                               results in reduced payments for the lease/right, in the year that the lease/right is agreed,
                               difference between the full value of the lease/right (NPV of net receipts subject to lease/right),
                               placed in cell D7 by macro button 'L'se/liab', and  the NPV of reduced lease/right payments.                    
                               The difference reflects immediate income effect of, say, lessor getting less than full value for an
                               asset's net receipts stream and, symmetrically, the lessee paying less than full value.  The 
                              difference is negative or positive depending on whether an asset or liability is subject to the 
                              lease/right and whether the spreadsheet is for the seller or buyer of the lease/right.                               
</t>
        </r>
        <r>
          <rPr>
            <u val="single"/>
            <sz val="8"/>
            <rFont val="Tahoma"/>
            <family val="2"/>
          </rPr>
          <t>If there is no asset revaluation this year</t>
        </r>
        <r>
          <rPr>
            <sz val="8"/>
            <rFont val="Tahoma"/>
            <family val="0"/>
          </rPr>
          <t xml:space="preserve"> ('No revalue' = 1) and if the asset actually increased in value, income is adjusted accordingly - see row 268 and below where the actual value and income is recorded, as well as this revaluation adjustment.
</t>
        </r>
        <r>
          <rPr>
            <u val="single"/>
            <sz val="8"/>
            <rFont val="Tahoma"/>
            <family val="2"/>
          </rPr>
          <t>If the asset/liability is in another country</t>
        </r>
        <r>
          <rPr>
            <sz val="8"/>
            <rFont val="Tahoma"/>
            <family val="0"/>
          </rPr>
          <t xml:space="preserve"> and exchange rates are to be factored in (ie 'Exch rate' non-zero), income 
          income   = this year's foreign net receipts (these having already been converted to
                            domestic dollars from annual exchange rates) 
                           + this year's change in value (the change already computed from values 
                              having been converted to domestic dollars from annual exchange rates)</t>
        </r>
      </text>
    </comment>
    <comment ref="B153" authorId="0">
      <text>
        <r>
          <rPr>
            <b/>
            <sz val="8"/>
            <rFont val="Tahoma"/>
            <family val="0"/>
          </rPr>
          <t xml:space="preserve">value of asset/liability:
</t>
        </r>
        <r>
          <rPr>
            <sz val="8"/>
            <rFont val="Tahoma"/>
            <family val="2"/>
          </rPr>
          <t xml:space="preserve">In 'investment year' = specified 'investment amount' (designed for simple up-front capital
                                     payment/receipt for the asset/liability)
                                 + this year's change in value, to cater for possibility that a lease or
                                     right over the asset/liability commences in this year with the value 
                                     dropping accordingly (with a 'sale and loan'  lease agreed in the investment
                                     year, value of underlying asset/liability does not drop as NPV lease payments
                                     balances NPV leased receipts - both included with 'sale and loan' - unless
                                     the lease is paid for up front 
                                 + NPV of future payments for the underlying asset's (liability's) net 
                                     receipts (payments), when the payment is not made up-front and 
                                     eiher: the spreadsheet is for a lease or right and the 'sale and loan' tax 
                                     treatment is not applying or for the delayed payments for an asset or liability. 
In other years = value in last year
                          + change in asset (liability) value this year 
                          + this year's re-invested capital (eg cash re-invested within an entity) or,
                              because of the way that the 'Re-invested capital' row is formulated,  
                              </t>
        </r>
        <r>
          <rPr>
            <u val="single"/>
            <sz val="8"/>
            <rFont val="Tahoma"/>
            <family val="2"/>
          </rPr>
          <t>if the spreadsheet is for a lease or right</t>
        </r>
        <r>
          <rPr>
            <sz val="8"/>
            <rFont val="Tahoma"/>
            <family val="2"/>
          </rPr>
          <t xml:space="preserve"> over net receipts of the 
                              underlying asset/liability, the lease payments made for those net receipts:
                              </t>
        </r>
        <r>
          <rPr>
            <u val="single"/>
            <sz val="8"/>
            <rFont val="Tahoma"/>
            <family val="2"/>
          </rPr>
          <t>if an up-front payment</t>
        </r>
        <r>
          <rPr>
            <sz val="8"/>
            <rFont val="Tahoma"/>
            <family val="2"/>
          </rPr>
          <t xml:space="preserve"> (ie just like an up-front capital payment for any 
                              asset or </t>
        </r>
        <r>
          <rPr>
            <u val="single"/>
            <sz val="8"/>
            <rFont val="Tahoma"/>
            <family val="2"/>
          </rPr>
          <t>if 'sale and loan' tax treatment is to apply</t>
        </r>
        <r>
          <rPr>
            <sz val="8"/>
            <rFont val="Tahoma"/>
            <family val="2"/>
          </rPr>
          <t xml:space="preserve"> to the lease or right
                              (this treatment combines the asset and liability parts of the lease/right
                              and the lease payments get subtracted from the cash flow when 
                              treated as re-invested capital)
                           + NPV of future payments for the underlying asset's (liability's) net 
                              receipts (payments), when </t>
        </r>
        <r>
          <rPr>
            <u val="single"/>
            <sz val="8"/>
            <rFont val="Tahoma"/>
            <family val="2"/>
          </rPr>
          <t>the payment is not made up-front</t>
        </r>
        <r>
          <rPr>
            <sz val="8"/>
            <rFont val="Tahoma"/>
            <family val="2"/>
          </rPr>
          <t xml:space="preserve"> and 
                              eiher: </t>
        </r>
        <r>
          <rPr>
            <u val="single"/>
            <sz val="8"/>
            <rFont val="Tahoma"/>
            <family val="2"/>
          </rPr>
          <t xml:space="preserve">the spreadsheet is for a lease or right and the 'sale and loan' tax 
</t>
        </r>
        <r>
          <rPr>
            <sz val="8"/>
            <rFont val="Tahoma"/>
            <family val="2"/>
          </rPr>
          <t xml:space="preserve">                              </t>
        </r>
        <r>
          <rPr>
            <u val="single"/>
            <sz val="8"/>
            <rFont val="Tahoma"/>
            <family val="2"/>
          </rPr>
          <t>treatment is not applying or for the delayed payments for an asset or</t>
        </r>
        <r>
          <rPr>
            <sz val="8"/>
            <rFont val="Tahoma"/>
            <family val="2"/>
          </rPr>
          <t xml:space="preserve"> 
                              </t>
        </r>
        <r>
          <rPr>
            <u val="single"/>
            <sz val="8"/>
            <rFont val="Tahoma"/>
            <family val="2"/>
          </rPr>
          <t>liability</t>
        </r>
        <r>
          <rPr>
            <sz val="8"/>
            <rFont val="Tahoma"/>
            <family val="2"/>
          </rPr>
          <t xml:space="preserve"> ;    or </t>
        </r>
        <r>
          <rPr>
            <u val="single"/>
            <sz val="8"/>
            <rFont val="Tahoma"/>
            <family val="2"/>
          </rPr>
          <t>the spreadsheet is for the underlying asset/liability and</t>
        </r>
        <r>
          <rPr>
            <sz val="8"/>
            <rFont val="Tahoma"/>
            <family val="2"/>
          </rPr>
          <t xml:space="preserve"> </t>
        </r>
        <r>
          <rPr>
            <u val="single"/>
            <sz val="8"/>
            <rFont val="Tahoma"/>
            <family val="2"/>
          </rPr>
          <t xml:space="preserve">
</t>
        </r>
        <r>
          <rPr>
            <sz val="8"/>
            <rFont val="Tahoma"/>
            <family val="2"/>
          </rPr>
          <t xml:space="preserve">                             </t>
        </r>
        <r>
          <rPr>
            <u val="single"/>
            <sz val="8"/>
            <rFont val="Tahoma"/>
            <family val="2"/>
          </rPr>
          <t xml:space="preserve"> delayed payments are involved</t>
        </r>
        <r>
          <rPr>
            <sz val="8"/>
            <rFont val="Tahoma"/>
            <family val="2"/>
          </rPr>
          <t xml:space="preserve">.
                              (The NPV, which is calculated when the 'l'se/liab' macro button is 
                              pressed and put in row 'Value future paym'ts' in the lease or right's 
                              spreadsheet and in the row above that in the underlying asset's 
                              spreadsheet, does not affect cash flow but enters into the rate of return 
                              calculation to make sensible the decisions to purchase an asset, accept
                              a liability or enter a lease or right.)   </t>
        </r>
        <r>
          <rPr>
            <u val="single"/>
            <sz val="8"/>
            <rFont val="Tahoma"/>
            <family val="2"/>
          </rPr>
          <t/>
        </r>
      </text>
    </comment>
    <comment ref="B182" authorId="0">
      <text>
        <r>
          <rPr>
            <b/>
            <sz val="8"/>
            <rFont val="Tahoma"/>
            <family val="0"/>
          </rPr>
          <t>tax value:</t>
        </r>
        <r>
          <rPr>
            <sz val="8"/>
            <rFont val="Tahoma"/>
            <family val="0"/>
          </rPr>
          <t xml:space="preserve">
Annual tax value of the asset/liability in the spreadsheet (including leases and rights)
</t>
        </r>
        <r>
          <rPr>
            <u val="single"/>
            <sz val="8"/>
            <rFont val="Tahoma"/>
            <family val="2"/>
          </rPr>
          <t>In the 'Investment year</t>
        </r>
        <r>
          <rPr>
            <sz val="8"/>
            <rFont val="Tahoma"/>
            <family val="0"/>
          </rPr>
          <t xml:space="preserve">', tax value = 'Investment amount' (ie amount specified as the up-front capital investment)  this  + year's change in value (to cater for possibility that a lease or right over the asset/liability commences in this year with the value dropping accordingly). 
+ NPV of future payments for the underlying asset's (liability's) net  receipts (payments), when the payment is not made up-front and eiher: the spreadsheet is for a lease or right and the 'sale and loan' tax treatment is not applying or for the delayed payments for an asset or liability.  
With leases and rights or where a payment stream is taken instead of cash payment for the asset/liability, the 'Investment amount' is usually set as zero because the payment stream is  determined in the spreadsheet of the underlying asset/liability and transferred to the associated lease/right and payment stream spreadsheets.   In the year of the lease/right agreement, absent economic depreciation, tax value for prime cost write-off of the lease/right is NPV of net receipts stream if tax advantage reduces lease/right payments and 'L'se value' =1.  With 'sale and loan' treatment, if 'Investment year' comes before the year of the lease/right  agreement, tax value on the lease/right sheet is that of the underlying asset. 
</t>
        </r>
        <r>
          <rPr>
            <u val="single"/>
            <sz val="8"/>
            <rFont val="Tahoma"/>
            <family val="2"/>
          </rPr>
          <t>In other years</t>
        </r>
        <r>
          <rPr>
            <sz val="8"/>
            <rFont val="Tahoma"/>
            <family val="0"/>
          </rPr>
          <t xml:space="preserve">,
tax value = last year's tax value
                   + this year's change in tax value 
                   + last year's balancing adjustment (both entry into a </t>
        </r>
        <r>
          <rPr>
            <u val="single"/>
            <sz val="8"/>
            <rFont val="Tahoma"/>
            <family val="2"/>
          </rPr>
          <t>consolidated group</t>
        </r>
        <r>
          <rPr>
            <sz val="8"/>
            <rFont val="Tahoma"/>
            <family val="0"/>
          </rPr>
          <t xml:space="preserve"> - '1' above 'Year' - 
                       and exit from a consolidated group - '2' above 'Year' - sees the tax value aligned with 
                       market value but, in the case of entry, there is no balancing adjustment) 
                    -  last year's accumulated tax loss </t>
        </r>
        <r>
          <rPr>
            <u val="single"/>
            <sz val="8"/>
            <rFont val="Tahoma"/>
            <family val="2"/>
          </rPr>
          <t>if that was a year of entry into a consolidated group</t>
        </r>
        <r>
          <rPr>
            <sz val="8"/>
            <rFont val="Tahoma"/>
            <family val="0"/>
          </rPr>
          <t xml:space="preserve"> and
                       last year's balancing adjustment was positive (the tax value 'up-lift' from the balancing 
                       adjustment cannot be reduced below zero)  
                   + net contributed capital  - that is, new capital investment in the asset (including the 
                       </t>
        </r>
        <r>
          <rPr>
            <u val="single"/>
            <sz val="8"/>
            <rFont val="Tahoma"/>
            <family val="2"/>
          </rPr>
          <t>up-front payment for a lease or right over another asset's net receipts - when the</t>
        </r>
        <r>
          <rPr>
            <sz val="8"/>
            <rFont val="Tahoma"/>
            <family val="0"/>
          </rPr>
          <t xml:space="preserve"> 
                       </t>
        </r>
        <r>
          <rPr>
            <u val="single"/>
            <sz val="8"/>
            <rFont val="Tahoma"/>
            <family val="2"/>
          </rPr>
          <t>spreadsheet is for the lease or right</t>
        </r>
        <r>
          <rPr>
            <sz val="8"/>
            <rFont val="Tahoma"/>
            <family val="0"/>
          </rPr>
          <t xml:space="preserve">,  ie just another asset).  If, however, this year is a
                       year that the asset/liability in this spreadsheet exits from a </t>
        </r>
        <r>
          <rPr>
            <u val="single"/>
            <sz val="8"/>
            <rFont val="Tahoma"/>
            <family val="2"/>
          </rPr>
          <t>consolidated group</t>
        </r>
        <r>
          <rPr>
            <sz val="8"/>
            <rFont val="Tahoma"/>
            <family val="0"/>
          </rPr>
          <t xml:space="preserve">, net 
                       contributed capital is not added (additional capital contribution cannot occur during 
                       consolidation - the net contributed capital then is the payment/receipt 
                       received/paid by the consolidated group which forms the tax value of the asset/liability 
                       at that time).  With re-investment, </t>
        </r>
        <r>
          <rPr>
            <u val="single"/>
            <sz val="8"/>
            <rFont val="Tahoma"/>
            <family val="2"/>
          </rPr>
          <t>prime cost depreciation</t>
        </r>
        <r>
          <rPr>
            <sz val="8"/>
            <rFont val="Tahoma"/>
            <family val="0"/>
          </rPr>
          <t xml:space="preserve"> allowances need to be
                       aggregated over the total years of the asset. That facility is yet to be added to the 
                       general depreciating physical asset spreadsheet. It has been included for leases and 
                       rights to handle single up-front payments for the lease/right, with that payment
                       occurring in any year (depending on the lease/right period selected). 
                    + NPV of future payments for the underlying asset's (liability's) net receipts (payments) -
                        ie leases/rights or future payment agreements entered into this year -  and the 
                        </t>
        </r>
        <r>
          <rPr>
            <u val="single"/>
            <sz val="8"/>
            <rFont val="Tahoma"/>
            <family val="2"/>
          </rPr>
          <t>payments are not in the form of a single up-front payment.</t>
        </r>
        <r>
          <rPr>
            <sz val="8"/>
            <rFont val="Tahoma"/>
            <family val="0"/>
          </rPr>
          <t xml:space="preserve">  When the 
                        spreadsheet is for the lease or right, the payments for leases or rights are 
                        not included in re-invested capital but are used as the estimate of the value of the 
                        lease/right and therefore tax value.  This estimated value is in 'Value future paym'ts'. 
                        When the spreadsheet is for the underlying asset/liability (ie delayed payments are to 
                        pay for it), the estimated value is in the row above 'Value future paym'ts'.   
</t>
        </r>
        <r>
          <rPr>
            <u val="single"/>
            <sz val="8"/>
            <rFont val="Tahoma"/>
            <family val="2"/>
          </rPr>
          <t>Under the 'sale and loan' treatment of leases and rights</t>
        </r>
        <r>
          <rPr>
            <sz val="8"/>
            <rFont val="Tahoma"/>
            <family val="0"/>
          </rPr>
          <t xml:space="preserve">,
tax value = </t>
        </r>
        <r>
          <rPr>
            <u val="single"/>
            <sz val="8"/>
            <rFont val="Tahoma"/>
            <family val="2"/>
          </rPr>
          <t>for the lease or right</t>
        </r>
        <r>
          <rPr>
            <sz val="8"/>
            <rFont val="Tahoma"/>
            <family val="0"/>
          </rPr>
          <t xml:space="preserve"> ('Sheet type' = 1), tax value of underlying asset (at the end of) each
                   year over the period of the lease/right and at the start of the first year   
                = </t>
        </r>
        <r>
          <rPr>
            <u val="single"/>
            <sz val="8"/>
            <rFont val="Tahoma"/>
            <family val="2"/>
          </rPr>
          <t>for the underlying asset</t>
        </r>
        <r>
          <rPr>
            <sz val="8"/>
            <rFont val="Tahoma"/>
            <family val="0"/>
          </rPr>
          <t xml:space="preserve"> ('Sheet type' = 0), tax value of the underlying asset (this is used 
                    for convenience and does not affect the measure of taxable income)      </t>
        </r>
      </text>
    </comment>
    <comment ref="B14" authorId="0">
      <text>
        <r>
          <rPr>
            <b/>
            <sz val="8"/>
            <rFont val="Tahoma"/>
            <family val="0"/>
          </rPr>
          <t xml:space="preserve">value of asset/liability:
</t>
        </r>
        <r>
          <rPr>
            <u val="single"/>
            <sz val="8"/>
            <rFont val="Tahoma"/>
            <family val="2"/>
          </rPr>
          <t>If the asset/liability is in another country</t>
        </r>
        <r>
          <rPr>
            <sz val="8"/>
            <rFont val="Tahoma"/>
            <family val="2"/>
          </rPr>
          <t xml:space="preserve"> and exchange rates are to be factored in (ie 'Exch rate' non-zero), the amount in each year computed in the foreign dollar block is divided by the exchange rate for that year (in 'Exchange rate' row) to convert the amount into domestic dollars.</t>
        </r>
        <r>
          <rPr>
            <b/>
            <sz val="8"/>
            <rFont val="Tahoma"/>
            <family val="0"/>
          </rPr>
          <t xml:space="preserve">
</t>
        </r>
        <r>
          <rPr>
            <sz val="8"/>
            <rFont val="Tahoma"/>
            <family val="2"/>
          </rPr>
          <t xml:space="preserve">In 'investment year' = specified 'investment amount' (designed for simple up-front capital
                                     payment/receipt for the asset/liability)
                                 + this year's change in value, to cater for possibility that a lease or
                                     right over the asset/liability commences in this year with the value 
                                     dropping accordingly (with a 'sale and loan'  lease agreed in the investment
                                     year, value of underlying asset/liability does not drop as NPV lease payments
                                     balances NPV leased receipts - both included with 'sale and loan' - unless
                                     the lease is paid for up front  
                                 + NPV of future payments for the underlying asset's (liability's) net 
                                     receipts (payments), when the payment is not made up-front and 
                                     eiher: the spreadsheet is for a lease or right and the 'sale and loan' tax 
                                     treatment is not applying or for the delayed payments for an asset or liability. 
In other years = value in last year
                          + change in asset (liability) value this year 
                          + this year's re-invested capital (eg cash re-invested within an entity) or,
                              because of the way that the 'Re-invested capital' row is formulated,  
                              </t>
        </r>
        <r>
          <rPr>
            <u val="single"/>
            <sz val="8"/>
            <rFont val="Tahoma"/>
            <family val="2"/>
          </rPr>
          <t>if the spreadsheet is for a lease or right</t>
        </r>
        <r>
          <rPr>
            <sz val="8"/>
            <rFont val="Tahoma"/>
            <family val="2"/>
          </rPr>
          <t xml:space="preserve"> over net receipts of the 
                              underlying asset/liability, the lease payments made for those net receipts:
                              </t>
        </r>
        <r>
          <rPr>
            <u val="single"/>
            <sz val="8"/>
            <rFont val="Tahoma"/>
            <family val="2"/>
          </rPr>
          <t>if an up-front payment</t>
        </r>
        <r>
          <rPr>
            <sz val="8"/>
            <rFont val="Tahoma"/>
            <family val="2"/>
          </rPr>
          <t xml:space="preserve"> (ie just like an up-front capital payment for any 
                              asset or </t>
        </r>
        <r>
          <rPr>
            <u val="single"/>
            <sz val="8"/>
            <rFont val="Tahoma"/>
            <family val="2"/>
          </rPr>
          <t>if 'sale and loan' tax treatment is to apply</t>
        </r>
        <r>
          <rPr>
            <sz val="8"/>
            <rFont val="Tahoma"/>
            <family val="2"/>
          </rPr>
          <t xml:space="preserve"> to the lease or right
                              (this treatment combines the asset and liability parts of the lease/right
                              and the lease payments get subtracted from the cash flow when 
                              treated as re-invested capital)
                           + NPV of future payments for the underlying asset's (liability's) net 
                              receipts (payments), when </t>
        </r>
        <r>
          <rPr>
            <u val="single"/>
            <sz val="8"/>
            <rFont val="Tahoma"/>
            <family val="2"/>
          </rPr>
          <t>the payment is not made up-front</t>
        </r>
        <r>
          <rPr>
            <sz val="8"/>
            <rFont val="Tahoma"/>
            <family val="2"/>
          </rPr>
          <t xml:space="preserve"> and 
                              eiher: </t>
        </r>
        <r>
          <rPr>
            <u val="single"/>
            <sz val="8"/>
            <rFont val="Tahoma"/>
            <family val="2"/>
          </rPr>
          <t xml:space="preserve">the spreadsheet is for a lease or right and the 'sale and loan' tax 
</t>
        </r>
        <r>
          <rPr>
            <sz val="8"/>
            <rFont val="Tahoma"/>
            <family val="2"/>
          </rPr>
          <t xml:space="preserve">                              </t>
        </r>
        <r>
          <rPr>
            <u val="single"/>
            <sz val="8"/>
            <rFont val="Tahoma"/>
            <family val="2"/>
          </rPr>
          <t>treatment is not applying or for the delayed payments for an asset or</t>
        </r>
        <r>
          <rPr>
            <sz val="8"/>
            <rFont val="Tahoma"/>
            <family val="2"/>
          </rPr>
          <t xml:space="preserve"> 
                              </t>
        </r>
        <r>
          <rPr>
            <u val="single"/>
            <sz val="8"/>
            <rFont val="Tahoma"/>
            <family val="2"/>
          </rPr>
          <t>liability</t>
        </r>
        <r>
          <rPr>
            <sz val="8"/>
            <rFont val="Tahoma"/>
            <family val="2"/>
          </rPr>
          <t xml:space="preserve"> ;    or </t>
        </r>
        <r>
          <rPr>
            <u val="single"/>
            <sz val="8"/>
            <rFont val="Tahoma"/>
            <family val="2"/>
          </rPr>
          <t>the spreadsheet is for the underlying asset/liability and</t>
        </r>
        <r>
          <rPr>
            <sz val="8"/>
            <rFont val="Tahoma"/>
            <family val="2"/>
          </rPr>
          <t xml:space="preserve"> </t>
        </r>
        <r>
          <rPr>
            <u val="single"/>
            <sz val="8"/>
            <rFont val="Tahoma"/>
            <family val="2"/>
          </rPr>
          <t xml:space="preserve">
</t>
        </r>
        <r>
          <rPr>
            <sz val="8"/>
            <rFont val="Tahoma"/>
            <family val="2"/>
          </rPr>
          <t xml:space="preserve">                             </t>
        </r>
        <r>
          <rPr>
            <u val="single"/>
            <sz val="8"/>
            <rFont val="Tahoma"/>
            <family val="2"/>
          </rPr>
          <t xml:space="preserve"> delayed payments are involved</t>
        </r>
        <r>
          <rPr>
            <sz val="8"/>
            <rFont val="Tahoma"/>
            <family val="2"/>
          </rPr>
          <t xml:space="preserve">.
                              (The NPV, which is calculated when the 'l'se/liab' macro button is 
                              pressed and put in row 'Value future paym'ts' in the lease or right's 
                              spreadsheet and in the row above that in the underlying asset's 
                              spreadsheet, does not affect cash flow but enters into the rate of return 
                              calculation to make sensible the decisions to purchase an asset, accept
                              a liability or enter a lease or right.)   </t>
        </r>
        <r>
          <rPr>
            <u val="single"/>
            <sz val="8"/>
            <rFont val="Tahoma"/>
            <family val="2"/>
          </rPr>
          <t/>
        </r>
      </text>
    </comment>
    <comment ref="B43" authorId="0">
      <text>
        <r>
          <rPr>
            <b/>
            <sz val="8"/>
            <rFont val="Tahoma"/>
            <family val="0"/>
          </rPr>
          <t>tax value:</t>
        </r>
        <r>
          <rPr>
            <sz val="8"/>
            <rFont val="Tahoma"/>
            <family val="0"/>
          </rPr>
          <t xml:space="preserve">
Annual tax value of the asset/liability in the spreadsheet (including leases and rights)
</t>
        </r>
        <r>
          <rPr>
            <u val="single"/>
            <sz val="8"/>
            <rFont val="Tahoma"/>
            <family val="2"/>
          </rPr>
          <t>If the asset/liability is in another country</t>
        </r>
        <r>
          <rPr>
            <sz val="8"/>
            <rFont val="Tahoma"/>
            <family val="0"/>
          </rPr>
          <t xml:space="preserve"> and exchange rates are to be factored in (ie 'Exch rate' non-zero), 
tax value =  if 'Exch rate' = 3, the amount in each year computed in the foreign dollar block divided by the
                    exchange rate for that year (in 'Exchange rate' row) to convert the amount into domestic dollars
                =  if 'Exch rate' = 2  (ie tax values converted to domestic dollars by initial exchange rate and there 
                    is no entity re-investment) and 'Investment year' = 0, the amount in each year computed in the 
                    foreign dollar block divided by the exchange rate for the year of the initial investment 
                = value in row 42 computed by pressing the macro button 'Tax val' to link the relevant exchange 
                    rate to each initial investment, including across re-investment amounts,
                         if either 'Exch rate' = 1 (tax values converted to domestic dollars by initial exchange rate and
                                       re-investment by the entity) 
                             or       'Exch rate' = 2 and 'Investment year' &lt;&gt; 0 
</t>
        </r>
        <r>
          <rPr>
            <u val="single"/>
            <sz val="8"/>
            <rFont val="Tahoma"/>
            <family val="2"/>
          </rPr>
          <t>In the 'Investment year</t>
        </r>
        <r>
          <rPr>
            <sz val="8"/>
            <rFont val="Tahoma"/>
            <family val="0"/>
          </rPr>
          <t xml:space="preserve">', tax value = 'Investment amount' (ie amount specified as the up-front capital investment) + this year's change in value (to cater for possibility that a lease or right over the asset/liability commences in this year with the value dropping accordingly) + NPV of future payments for the underlying asset's (liability's) net receipts (payments), when the payment is not made up-front and either: the spreadsheet is for a lease or right and the 'sale and loan' tax treatment is not applying or for the delayed payments for an asset or liability.
With leases and rights or where a payment stream is taken instead of cash payment for the asset/liability, the 'Investment amount' is usually set as zero because the payment stream is  determined in the spreadsheet of the underlying asset/liability and transferred to the associated lease/right and payment stream spreadsheets.   In the year of the lease/right agreement, absent economic depreciation, tax value for prime cost write-off of the lease/right is NPV of net receipts stream if tax advantage reduces lease/right payments and 'L'se value' =1.  With 'sale and loan' treatment, if 'Investment year' comes before the year of the lease/right  agreement, tax value on the lease/right sheet is that of the underlying asset. 
</t>
        </r>
        <r>
          <rPr>
            <u val="single"/>
            <sz val="8"/>
            <rFont val="Tahoma"/>
            <family val="2"/>
          </rPr>
          <t>In other years</t>
        </r>
        <r>
          <rPr>
            <sz val="8"/>
            <rFont val="Tahoma"/>
            <family val="0"/>
          </rPr>
          <t xml:space="preserve">,
tax value = last year's tax value
                   + this year's change in tax value 
                   + last year's balancing adjustment (both entry into a </t>
        </r>
        <r>
          <rPr>
            <u val="single"/>
            <sz val="8"/>
            <rFont val="Tahoma"/>
            <family val="2"/>
          </rPr>
          <t>consolidated group</t>
        </r>
        <r>
          <rPr>
            <sz val="8"/>
            <rFont val="Tahoma"/>
            <family val="0"/>
          </rPr>
          <t xml:space="preserve"> - '1' above 'Year' - 
                       and exit from a consolidated group - '2' above 'Year' - sees the tax value aligned with 
                       market value but, in the case of entry, there is no balancing adjustment) 
                    -  last year's accumulated tax loss </t>
        </r>
        <r>
          <rPr>
            <u val="single"/>
            <sz val="8"/>
            <rFont val="Tahoma"/>
            <family val="2"/>
          </rPr>
          <t>if that was a year of entry into a consolidated group</t>
        </r>
        <r>
          <rPr>
            <sz val="8"/>
            <rFont val="Tahoma"/>
            <family val="0"/>
          </rPr>
          <t xml:space="preserve"> and
                       last year's balancing adjustment was positive (the tax value 'up-lift' from the balancing 
                       adjustment cannot be reduced below zero)  
                   + net contributed capital  - that is, new capital investment in the asset (including the 
                       </t>
        </r>
        <r>
          <rPr>
            <u val="single"/>
            <sz val="8"/>
            <rFont val="Tahoma"/>
            <family val="2"/>
          </rPr>
          <t>up-front payment for a lease or right over another asset's net receipts - when the</t>
        </r>
        <r>
          <rPr>
            <sz val="8"/>
            <rFont val="Tahoma"/>
            <family val="0"/>
          </rPr>
          <t xml:space="preserve"> 
                       </t>
        </r>
        <r>
          <rPr>
            <u val="single"/>
            <sz val="8"/>
            <rFont val="Tahoma"/>
            <family val="2"/>
          </rPr>
          <t>spreadsheet is for the lease or right</t>
        </r>
        <r>
          <rPr>
            <sz val="8"/>
            <rFont val="Tahoma"/>
            <family val="0"/>
          </rPr>
          <t xml:space="preserve">,  ie just another asset).  If, however, this year is a
                       year that the asset/liability in this spreadsheet exits from a </t>
        </r>
        <r>
          <rPr>
            <u val="single"/>
            <sz val="8"/>
            <rFont val="Tahoma"/>
            <family val="2"/>
          </rPr>
          <t>consolidated group</t>
        </r>
        <r>
          <rPr>
            <sz val="8"/>
            <rFont val="Tahoma"/>
            <family val="0"/>
          </rPr>
          <t xml:space="preserve">, net 
                       contributed capital is not added (additional capital contribution cannot occur during 
                       consolidation - the net contributed capital then is the payment/receipt 
                       received/paid by the consolidated group which forms the tax value of the asset/liability 
                       at that time).  With re-investment, </t>
        </r>
        <r>
          <rPr>
            <u val="single"/>
            <sz val="8"/>
            <rFont val="Tahoma"/>
            <family val="2"/>
          </rPr>
          <t>prime cost depreciation</t>
        </r>
        <r>
          <rPr>
            <sz val="8"/>
            <rFont val="Tahoma"/>
            <family val="0"/>
          </rPr>
          <t xml:space="preserve"> allowances need to be
                       aggregated over the total years of the asset. That facility is yet to be added to the 
                       general depreciating physical asset spreadsheet. It has been included for leases and 
                       rights to handle single up-front payments for the lease/right, with that payment
                       occurring in any year (depending on the lease/right period selected). 
                    + NPV of future payments for the underlying asset's (liability's) net receipts (payments) -
                        ie leases/rights or future payment agreements entered into this year -  and the 
                        </t>
        </r>
        <r>
          <rPr>
            <u val="single"/>
            <sz val="8"/>
            <rFont val="Tahoma"/>
            <family val="2"/>
          </rPr>
          <t>payments are not in the form of a single up-front payment.</t>
        </r>
        <r>
          <rPr>
            <sz val="8"/>
            <rFont val="Tahoma"/>
            <family val="0"/>
          </rPr>
          <t xml:space="preserve">  When the 
                        spreadsheet is for the lease or right, the payments for leases or rights are 
                        not included in re-invested capital but are used as the estimate of the value of the 
                        lease/right and therefore tax value.  This estimated value is in 'Value future paym'ts'. 
                        When the spreadsheet is for the underlying asset/liability (ie delayed payments are to 
                        pay for it), the estimated value is in the row above 'Value future paym'ts'.   
</t>
        </r>
        <r>
          <rPr>
            <u val="single"/>
            <sz val="8"/>
            <rFont val="Tahoma"/>
            <family val="2"/>
          </rPr>
          <t>Under the 'sale and loan' treatment of leases and rights</t>
        </r>
        <r>
          <rPr>
            <sz val="8"/>
            <rFont val="Tahoma"/>
            <family val="0"/>
          </rPr>
          <t xml:space="preserve">,
tax value = </t>
        </r>
        <r>
          <rPr>
            <u val="single"/>
            <sz val="8"/>
            <rFont val="Tahoma"/>
            <family val="2"/>
          </rPr>
          <t>for the lease or right</t>
        </r>
        <r>
          <rPr>
            <sz val="8"/>
            <rFont val="Tahoma"/>
            <family val="0"/>
          </rPr>
          <t xml:space="preserve"> ('Sheet type' = 1), tax value of underlying asset (at the end of) each
                   year over the period of the lease/right and at the start of the first year   
                = </t>
        </r>
        <r>
          <rPr>
            <u val="single"/>
            <sz val="8"/>
            <rFont val="Tahoma"/>
            <family val="2"/>
          </rPr>
          <t>for the underlying asset</t>
        </r>
        <r>
          <rPr>
            <sz val="8"/>
            <rFont val="Tahoma"/>
            <family val="0"/>
          </rPr>
          <t xml:space="preserve"> ('Sheet type' = 0), tax value of the underlying asset (this is used 
                    for convenience and does not affect the measure of taxable income)      </t>
        </r>
      </text>
    </comment>
    <comment ref="B152" authorId="0">
      <text>
        <r>
          <rPr>
            <b/>
            <sz val="8"/>
            <rFont val="Tahoma"/>
            <family val="0"/>
          </rPr>
          <t>value future payments:</t>
        </r>
        <r>
          <rPr>
            <sz val="8"/>
            <rFont val="Tahoma"/>
            <family val="0"/>
          </rPr>
          <t xml:space="preserve">
Estimate of the up-front value of a net receipts stream of the underlying asset, obtained by clicking on the 'l'se/liab' macro button on that underlying asset's spreadsheet.  The value appears in the row above this row in the spreadsheet of the underlying asset.
Value = NPV of monies received (payable) for a lease or right 
             over the asset's (liability's) net receipts (payments) stream
             (the stream of those monies, determined also by
              clicking on the 'l'se/liab' macro button is contained in the
              'future payments' row in the spreadsheet of the
              underlying asset) 
          = nil on the delayd payment spreadsheet if 'Payment str' = 0 (ie no
             delay as all paid up front) 
For the seller of a lease/right (or the seller of an asset/liability for delayed payment), the sign of value (positive or negative) is opposite to that of up-front value on the underlying asset/liability sheet on the lease/right sheet (ie a liability) and the same on the delayed payment sheet (ie an asset) regardless of whether a lease/right is involved (the correct specification in 'Asset/liab' must be provided on each sheet).   The signs are reversed for the buyer of a lease/right (or the buyer of an asset/liability for delayed payment) because the lease/right is an asset and the delayed payment is a liability.  The same logic applies to the sign of the flows in 'Net r'pts post l'se'.</t>
        </r>
      </text>
    </comment>
    <comment ref="B13" authorId="0">
      <text>
        <r>
          <rPr>
            <b/>
            <sz val="8"/>
            <rFont val="Tahoma"/>
            <family val="0"/>
          </rPr>
          <t>value future payments:</t>
        </r>
        <r>
          <rPr>
            <sz val="8"/>
            <rFont val="Tahoma"/>
            <family val="0"/>
          </rPr>
          <t xml:space="preserve">
Estimate of the up-front value of a net receipts stream of the underlying asset, obtained by clicking on the 'l'se/liab' macro button on that underlying asset's spreadsheet.  The value appears in the row above this row in the spreadsheet of the underlying asset.
</t>
        </r>
        <r>
          <rPr>
            <u val="single"/>
            <sz val="8"/>
            <rFont val="Tahoma"/>
            <family val="2"/>
          </rPr>
          <t>If the asset/liability is in another country</t>
        </r>
        <r>
          <rPr>
            <sz val="8"/>
            <rFont val="Tahoma"/>
            <family val="0"/>
          </rPr>
          <t>, and exchange rates are to be factored in (ie 'Exch rate' non-zero), the amount in each year computed in the foreign dollar block is divided by the exchange rate for that year (in 'Exchange rate' row) to convert the amount into domestic dollars. 
Value = NPV of monies received (payable) for a lease or right 
             over the asset's (liability's) net receipts (payments) stream
             (the stream of those monies, determined also by
              clicking on the 'l'se/liab' macro button is contained in the
              'future payments' row in the spreadsheet of the
              underlying asset) 
          = nil on the delayd payment spreadsheet if 'Payment str' = 0 (ie no
             delay as all paid up front) 
For the seller of a lease/right (or the seller of an asset/liability for delayed payment), the sign of value (positive or negative) is opposite to that of up-front value on the underlying asset/liability sheet on the lease/right sheet (ie a liability) and the same on the delayed payment sheet (ie an asset) regardless of whether a lease/right is involved (the correct specification in 'Asset/liab' must be provided on each sheet).   The signs are reversed for the buyer of a lease/right (or the buyer of an asset/liability for delayed payment) because the lease/right is an asset and the delayed payment is a liability.  The same logic applies to the sign of the flows in 'Net r'pts post l'se'.</t>
        </r>
      </text>
    </comment>
    <comment ref="G4" authorId="0">
      <text>
        <r>
          <rPr>
            <b/>
            <sz val="8"/>
            <rFont val="Tahoma"/>
            <family val="0"/>
          </rPr>
          <t>Lease/liability:</t>
        </r>
        <r>
          <rPr>
            <sz val="8"/>
            <rFont val="Tahoma"/>
            <family val="0"/>
          </rPr>
          <t xml:space="preserve">
Options relating to the </t>
        </r>
        <r>
          <rPr>
            <u val="single"/>
            <sz val="8"/>
            <rFont val="Tahoma"/>
            <family val="2"/>
          </rPr>
          <t>underlying asset or liability</t>
        </r>
        <r>
          <rPr>
            <sz val="8"/>
            <rFont val="Tahoma"/>
            <family val="0"/>
          </rPr>
          <t xml:space="preserve"> (ie 'Sheet type = 0):
'0' = no lease/right over, and no liability as payment for, the underlying asset (ie asset paid for in cash up front and its net receipts stream not sold over any period) and vice-versa for liabilities.  'Sheet type' must be 0 and 'Tax t'ment' must be 0.  
'1' = lease or right sold over the net receipts stream of the underlying asset (or the payment stream of the underlying liability).  
'2' = liability taken instead of cash payment for the underlying asset (or asset instead of up-front cash receipt for the underlying liability.
Options relating to the </t>
        </r>
        <r>
          <rPr>
            <u val="single"/>
            <sz val="8"/>
            <rFont val="Tahoma"/>
            <family val="2"/>
          </rPr>
          <t>delayed payment stream</t>
        </r>
        <r>
          <rPr>
            <sz val="8"/>
            <rFont val="Tahoma"/>
            <family val="0"/>
          </rPr>
          <t xml:space="preserve"> (ie 'Sheet type = 2):
'0' = delayed payments associated with a lease or right
'2' = delayed payments associated with holding an underlying asset or having an underlying liability (ie no lease or right involved).  The payment structure must be either equal annual payments or all at the end.</t>
        </r>
      </text>
    </comment>
    <comment ref="J9" authorId="0">
      <text>
        <r>
          <rPr>
            <b/>
            <sz val="8"/>
            <rFont val="Tahoma"/>
            <family val="0"/>
          </rPr>
          <t>no revaluation:</t>
        </r>
        <r>
          <rPr>
            <sz val="8"/>
            <rFont val="Tahoma"/>
            <family val="0"/>
          </rPr>
          <t xml:space="preserve">
Enter '1' here for there to be no revaluation of asset value when the asset actually increases in value.
The aggregate increase in actual value over the years that revaluation does not occur is reduced (not below zero) in a year that actual value declines and remaining net aggregate increase is revealed in the year of sale when full revaluation occurs.  
The income, and therefore value and change in value, rows are overridden by the effect of this option (the actual value and income rows are stored in row 128 and below).
The option should not be selected if there is a lease or right over the asset/liability or if the asset/liability is a delayed payment stream.</t>
        </r>
      </text>
    </comment>
    <comment ref="B32" authorId="0">
      <text>
        <r>
          <rPr>
            <b/>
            <sz val="8"/>
            <rFont val="Tahoma"/>
            <family val="0"/>
          </rPr>
          <t>Gross receipts:</t>
        </r>
        <r>
          <rPr>
            <sz val="8"/>
            <rFont val="Tahoma"/>
            <family val="0"/>
          </rPr>
          <t xml:space="preserve">
Annual gross receipts (payments) associated with the asset/liability before any sale of the associated net receipts stream to others - if the spreadsheet is for the underlying asset/liability.  If the spreadsheet is for a lease or right or for associated delayed payments, the gross receipts (payments) of that new asset/liability (which itself may then be subject to a lease or right) .
</t>
        </r>
        <r>
          <rPr>
            <b/>
            <i/>
            <sz val="8"/>
            <rFont val="Tahoma"/>
            <family val="2"/>
          </rPr>
          <t xml:space="preserve">In this version, gross receipts and costs are not separately identified - they are implicitly incorporated in net receipts. </t>
        </r>
      </text>
    </comment>
    <comment ref="B33" authorId="0">
      <text>
        <r>
          <rPr>
            <b/>
            <sz val="8"/>
            <rFont val="Tahoma"/>
            <family val="0"/>
          </rPr>
          <t>Gross costs:</t>
        </r>
        <r>
          <rPr>
            <sz val="8"/>
            <rFont val="Tahoma"/>
            <family val="0"/>
          </rPr>
          <t xml:space="preserve">
Annual gross costs (receipts) of the asset/liability before any sale of the associated net receipts stream to others - if the spreadsheet is for the underlying asset/liability.  If the spreadsheet is for a lease or right or for associated delayed payments, the gross annual costs (receipts) of that new asset/liability (which itself may then be subject to a lease or right) .
</t>
        </r>
        <r>
          <rPr>
            <b/>
            <i/>
            <sz val="8"/>
            <rFont val="Tahoma"/>
            <family val="2"/>
          </rPr>
          <t xml:space="preserve">In this version, gross receipts and costs are not separately identified - they are implicitly incorporated in net receipts. </t>
        </r>
      </text>
    </comment>
    <comment ref="B171" authorId="0">
      <text>
        <r>
          <rPr>
            <b/>
            <sz val="8"/>
            <rFont val="Tahoma"/>
            <family val="0"/>
          </rPr>
          <t>Gross receipts:</t>
        </r>
        <r>
          <rPr>
            <sz val="8"/>
            <rFont val="Tahoma"/>
            <family val="0"/>
          </rPr>
          <t xml:space="preserve">
Annual gross receipts (payments) associated with the asset/liability before any sale of the associated net receipts stream to others - if the spreadsheet is for the underlying asset/liability.  If the spreadsheet is for a lease or right or for associated delayed payments, the gross receipts (payments) of that new asset/liability (which itself may then be subject to a lease or right) .
</t>
        </r>
        <r>
          <rPr>
            <b/>
            <i/>
            <sz val="8"/>
            <rFont val="Tahoma"/>
            <family val="2"/>
          </rPr>
          <t xml:space="preserve">In this version, gross receipts and costs are not separately identified - they are implicitly incorporated in net receipts. </t>
        </r>
      </text>
    </comment>
    <comment ref="B172" authorId="0">
      <text>
        <r>
          <rPr>
            <b/>
            <sz val="8"/>
            <rFont val="Tahoma"/>
            <family val="0"/>
          </rPr>
          <t>Gross costs:</t>
        </r>
        <r>
          <rPr>
            <sz val="8"/>
            <rFont val="Tahoma"/>
            <family val="0"/>
          </rPr>
          <t xml:space="preserve">
Annual gross costs (receipts) of the asset/liability before any sale of the associated net receipts stream to others - if the spreadsheet is for the underlying asset/liability.  If the spreadsheet is for a lease or right or for associated delayed payments, the gross annual costs (receipts) of that new asset/liability (which itself may then be subject to a lease or right) .
</t>
        </r>
        <r>
          <rPr>
            <b/>
            <i/>
            <sz val="8"/>
            <rFont val="Tahoma"/>
            <family val="2"/>
          </rPr>
          <t xml:space="preserve">In this version, gross receipts and costs are not separately identified - they are implicitly incorporated in net receipts. </t>
        </r>
      </text>
    </comment>
  </commentList>
</comments>
</file>

<file path=xl/sharedStrings.xml><?xml version="1.0" encoding="utf-8"?>
<sst xmlns="http://schemas.openxmlformats.org/spreadsheetml/2006/main" count="1299" uniqueCount="495">
  <si>
    <t>Inflation</t>
  </si>
  <si>
    <t>Tax depreciation rate</t>
  </si>
  <si>
    <t>Tax rate</t>
  </si>
  <si>
    <t>Year</t>
  </si>
  <si>
    <t>Value</t>
  </si>
  <si>
    <t>Contributed capital</t>
  </si>
  <si>
    <t>Net receipts</t>
  </si>
  <si>
    <t>Change in value</t>
  </si>
  <si>
    <t>Income</t>
  </si>
  <si>
    <t>Cash flow</t>
  </si>
  <si>
    <t xml:space="preserve">Pre-tax  </t>
  </si>
  <si>
    <t>Post-tax</t>
  </si>
  <si>
    <t>Total years</t>
  </si>
  <si>
    <t>Tax value</t>
  </si>
  <si>
    <t>Change in tax value</t>
  </si>
  <si>
    <t>Taxable income</t>
  </si>
  <si>
    <t>Tax paid</t>
  </si>
  <si>
    <t>Full loss offset (1/0)</t>
  </si>
  <si>
    <t>Annual net receipts</t>
  </si>
  <si>
    <t>First net receipts</t>
  </si>
  <si>
    <t>First dep allowances</t>
  </si>
  <si>
    <t>Pre-tax rate of return</t>
  </si>
  <si>
    <t>Post-tax cash flow</t>
  </si>
  <si>
    <t>Balancing adjustmt</t>
  </si>
  <si>
    <t>Pre-tax return %</t>
  </si>
  <si>
    <t>Post-tax return %</t>
  </si>
  <si>
    <t>Total tax paid</t>
  </si>
  <si>
    <t>Accum tax loss</t>
  </si>
  <si>
    <t xml:space="preserve">Tax deprec loading </t>
  </si>
  <si>
    <t>Investment year</t>
  </si>
  <si>
    <t>Capital amount</t>
  </si>
  <si>
    <t>Value assets</t>
  </si>
  <si>
    <t>Value liabilities</t>
  </si>
  <si>
    <t>Gearing</t>
  </si>
  <si>
    <t>Acc untaxed profits</t>
  </si>
  <si>
    <t>Acc income</t>
  </si>
  <si>
    <t>Tax rate owner</t>
  </si>
  <si>
    <t>Acc taxable profits</t>
  </si>
  <si>
    <t>Grossed-up profits</t>
  </si>
  <si>
    <t>Credit</t>
  </si>
  <si>
    <t>Post-tax return</t>
  </si>
  <si>
    <t xml:space="preserve">Gross tax </t>
  </si>
  <si>
    <t>Acc franking credits</t>
  </si>
  <si>
    <t>Reinvest retentions</t>
  </si>
  <si>
    <t>Value (incl fr credits)</t>
  </si>
  <si>
    <t>Value net assets</t>
  </si>
  <si>
    <t>CGT</t>
  </si>
  <si>
    <t>Net contrib'd capital</t>
  </si>
  <si>
    <t>Reinvested cash</t>
  </si>
  <si>
    <t>Cash accumulated</t>
  </si>
  <si>
    <t>Cash pre-distribution</t>
  </si>
  <si>
    <t>Cash for re-investm't</t>
  </si>
  <si>
    <t>Acc taxed profits</t>
  </si>
  <si>
    <t>Retain/distribute</t>
  </si>
  <si>
    <t>Retain entity/sell (0/1)</t>
  </si>
  <si>
    <t>Value post early sale</t>
  </si>
  <si>
    <t>CGT base</t>
  </si>
  <si>
    <t>Accum CGT loss</t>
  </si>
  <si>
    <t>CGT cost base adj</t>
  </si>
  <si>
    <t>CGT on owner</t>
  </si>
  <si>
    <t>Tax value adjusted</t>
  </si>
  <si>
    <t>Acc tax paid</t>
  </si>
  <si>
    <t>Entity tax treatment</t>
  </si>
  <si>
    <t>Measured income</t>
  </si>
  <si>
    <t>Additional adjustment</t>
  </si>
  <si>
    <t>Propn owned</t>
  </si>
  <si>
    <t>Exempt part of receipts</t>
  </si>
  <si>
    <t>CGT bal adj</t>
  </si>
  <si>
    <t>Gen entity tax rate</t>
  </si>
  <si>
    <t>Unfranked div tax</t>
  </si>
  <si>
    <t>DWT</t>
  </si>
  <si>
    <t>DWT/tax switch</t>
  </si>
  <si>
    <t>Buy-back</t>
  </si>
  <si>
    <t>No shares/interests</t>
  </si>
  <si>
    <t>Price share/interest</t>
  </si>
  <si>
    <t>Franked dividend (full)</t>
  </si>
  <si>
    <t>Franked div (share)</t>
  </si>
  <si>
    <t>Unfranked div (full)</t>
  </si>
  <si>
    <t>Unfranked div (share)</t>
  </si>
  <si>
    <t>Franked div int (full)</t>
  </si>
  <si>
    <t>Franked div int (share)</t>
  </si>
  <si>
    <t>Unfranked div int (full)</t>
  </si>
  <si>
    <t>Unfrank div int(share)</t>
  </si>
  <si>
    <t>Return of capital (full)</t>
  </si>
  <si>
    <t>Return of cap (share)</t>
  </si>
  <si>
    <t>Value (share)</t>
  </si>
  <si>
    <t>Value assets (share)</t>
  </si>
  <si>
    <t>Tax value (share)</t>
  </si>
  <si>
    <t>Chng in value (share)</t>
  </si>
  <si>
    <t>Chng tax value (share)</t>
  </si>
  <si>
    <t>Acc contrib capital</t>
  </si>
  <si>
    <t>Buy-b pre-dist cash</t>
  </si>
  <si>
    <t>Dom dividends rec'd</t>
  </si>
  <si>
    <t>For'n dividends rec'd</t>
  </si>
  <si>
    <t>ENTITY/BUSINESS</t>
  </si>
  <si>
    <t xml:space="preserve">Dom own's for'n credit </t>
  </si>
  <si>
    <t xml:space="preserve">For'n own's for'n credit </t>
  </si>
  <si>
    <t>Credit (dom/franked)</t>
  </si>
  <si>
    <t>ENTITY OWNERS (a)</t>
  </si>
  <si>
    <t>ENTITY OWNERS (b)</t>
  </si>
  <si>
    <t>Foreign DWT</t>
  </si>
  <si>
    <t>For'n tax on non-div</t>
  </si>
  <si>
    <t>Tax rate entity/bus</t>
  </si>
  <si>
    <t>Owned entity</t>
  </si>
  <si>
    <t>I/tax to foreigners</t>
  </si>
  <si>
    <t>Overall  income tax paid</t>
  </si>
  <si>
    <t>Acc overall i/tax paid</t>
  </si>
  <si>
    <t>Accumulated DWT</t>
  </si>
  <si>
    <t xml:space="preserve">Foreign income tax </t>
  </si>
  <si>
    <t>For'n i/tax on dividend</t>
  </si>
  <si>
    <t xml:space="preserve">Foreign i/tax on div </t>
  </si>
  <si>
    <t xml:space="preserve">Foreign tax non-div </t>
  </si>
  <si>
    <t>Net r'pts (for'n non-div)</t>
  </si>
  <si>
    <t>Net r'pts (for'n dividend)</t>
  </si>
  <si>
    <t>Chnge tax value (for'n)</t>
  </si>
  <si>
    <t>Bal adjustmt (for'n)</t>
  </si>
  <si>
    <t>CGT bal adj (for'n)</t>
  </si>
  <si>
    <t>Exempt recpts (for'n)</t>
  </si>
  <si>
    <t xml:space="preserve"> 'Ideal'</t>
  </si>
  <si>
    <t>Acc DWT on divs</t>
  </si>
  <si>
    <t>Accum CGT loss (for)</t>
  </si>
  <si>
    <t>CGT base (foreign)</t>
  </si>
  <si>
    <t>Taxable income (for)</t>
  </si>
  <si>
    <t>Accum tax loss (for)</t>
  </si>
  <si>
    <t>Accum CGT loss (dom)</t>
  </si>
  <si>
    <t>CGT base (dom)</t>
  </si>
  <si>
    <t>Taxable income (dom)</t>
  </si>
  <si>
    <t>Accum tax loss (dom)</t>
  </si>
  <si>
    <t>Foreign tax credit</t>
  </si>
  <si>
    <t>Acc for'n ex'pt recpts</t>
  </si>
  <si>
    <t>Acc dom ex'pt recpts</t>
  </si>
  <si>
    <t>For'n non-div (full)</t>
  </si>
  <si>
    <t>For'n non-div (share)</t>
  </si>
  <si>
    <t>Acc foreign dividends</t>
  </si>
  <si>
    <t>Acc for'n tax on divs</t>
  </si>
  <si>
    <t>Foreign dividends</t>
  </si>
  <si>
    <t>Total foreign dividends</t>
  </si>
  <si>
    <t>Cash integ'n/trust</t>
  </si>
  <si>
    <t>Cash int'n/trust (for'n)</t>
  </si>
  <si>
    <t>CGT equity (for'n)</t>
  </si>
  <si>
    <t>Integ'n/trust div (for'n)</t>
  </si>
  <si>
    <t>Integ'n/trust dividend</t>
  </si>
  <si>
    <t xml:space="preserve">Xs for'n tax credit div </t>
  </si>
  <si>
    <t xml:space="preserve">Xs for'n tax cr non-div </t>
  </si>
  <si>
    <t>Unfranked div integ'n</t>
  </si>
  <si>
    <t>Acc for'n non-div</t>
  </si>
  <si>
    <t>Fr'ked div 0% tax (full)</t>
  </si>
  <si>
    <t>Acc xs f'n tax non-div</t>
  </si>
  <si>
    <t>Sheet type</t>
  </si>
  <si>
    <t>Asset/liab</t>
  </si>
  <si>
    <t>Lease/liab</t>
  </si>
  <si>
    <t>Start year</t>
  </si>
  <si>
    <t>End year</t>
  </si>
  <si>
    <t>Paym't str</t>
  </si>
  <si>
    <t>Up-front cap amount</t>
  </si>
  <si>
    <t>Prp'n l'sed</t>
  </si>
  <si>
    <t xml:space="preserve">Tax t'ment </t>
  </si>
  <si>
    <t>Value future paym'ts</t>
  </si>
  <si>
    <t>Re-invested capital</t>
  </si>
  <si>
    <t>Net receipts post l'se</t>
  </si>
  <si>
    <t>Cash flow - asset val</t>
  </si>
  <si>
    <t>Value pre-lease</t>
  </si>
  <si>
    <t>Future payments</t>
  </si>
  <si>
    <t>Ch'ge in value pre-l'se</t>
  </si>
  <si>
    <t>Income pre-lease</t>
  </si>
  <si>
    <t>Tax value pre-l'se</t>
  </si>
  <si>
    <t>Prime cost allow'ces</t>
  </si>
  <si>
    <t>Implicit loan value</t>
  </si>
  <si>
    <t>Implicit interest</t>
  </si>
  <si>
    <t>Instrument type</t>
  </si>
  <si>
    <t xml:space="preserve">Ec depn </t>
  </si>
  <si>
    <t>Tax dep yrs</t>
  </si>
  <si>
    <t>Stock tax valuation</t>
  </si>
  <si>
    <t>Gross receipts</t>
  </si>
  <si>
    <t>Cost</t>
  </si>
  <si>
    <t>Exempt recpts propn</t>
  </si>
  <si>
    <t xml:space="preserve">Total tax </t>
  </si>
  <si>
    <t>CGT propn (entity)</t>
  </si>
  <si>
    <t>CGT propn (owner)</t>
  </si>
  <si>
    <t>Tot income</t>
  </si>
  <si>
    <t xml:space="preserve">Foreign tax </t>
  </si>
  <si>
    <t>Domestic tax (for)</t>
  </si>
  <si>
    <t>Domestic tax (dom)</t>
  </si>
  <si>
    <t>%age for'n own'ship</t>
  </si>
  <si>
    <t>Foreign divs (share)</t>
  </si>
  <si>
    <t>Exchange rate</t>
  </si>
  <si>
    <t>Full income</t>
  </si>
  <si>
    <t>Reduction in value</t>
  </si>
  <si>
    <t xml:space="preserve">Sum reduced value </t>
  </si>
  <si>
    <t>Reduced income</t>
  </si>
  <si>
    <t>Value with full revaluation and changed income consistent with no revaluation</t>
  </si>
  <si>
    <t>No revalue</t>
  </si>
  <si>
    <t>CGT equity</t>
  </si>
  <si>
    <t>CGT equity base</t>
  </si>
  <si>
    <t>CGT equity b'se(for'n)</t>
  </si>
  <si>
    <t>Acc xs f'n tax divs</t>
  </si>
  <si>
    <t>Acc for'n divs in frnk'd</t>
  </si>
  <si>
    <t>Xs for'n tax cr non-div</t>
  </si>
  <si>
    <t>Xs for'n tax cr divs</t>
  </si>
  <si>
    <t>Dom tax: for'n non-div</t>
  </si>
  <si>
    <t>Dom tax: for'n divs</t>
  </si>
  <si>
    <t>Acc for'n tax non-div</t>
  </si>
  <si>
    <t>Pre-tax</t>
  </si>
  <si>
    <t xml:space="preserve">Limt divs </t>
  </si>
  <si>
    <t xml:space="preserve">Lt non-div </t>
  </si>
  <si>
    <t>Temp/perm prefs</t>
  </si>
  <si>
    <t>Exch rate</t>
  </si>
  <si>
    <t>Foreign tax paid</t>
  </si>
  <si>
    <t>For'n tax</t>
  </si>
  <si>
    <t>Internal purchases</t>
  </si>
  <si>
    <t>Deterioration rate</t>
  </si>
  <si>
    <t>Prp'n tx ad</t>
  </si>
  <si>
    <t>Tax val l'se bal adj</t>
  </si>
  <si>
    <t xml:space="preserve">L'se t'x adv </t>
  </si>
  <si>
    <t>L'se value</t>
  </si>
  <si>
    <t>End cap</t>
  </si>
  <si>
    <t>L'se basis</t>
  </si>
  <si>
    <t>Leases/rights/delayed pmts</t>
  </si>
  <si>
    <t>BIT SUMMARY RESULTS</t>
  </si>
  <si>
    <t xml:space="preserve">DEPRECIATING ASSET - Tax revenue </t>
  </si>
  <si>
    <t>ENTITY 1</t>
  </si>
  <si>
    <t>Pre-tax %</t>
  </si>
  <si>
    <t>Post-tax%</t>
  </si>
  <si>
    <t>APPRECIATING ASSET</t>
  </si>
  <si>
    <t>FINANCIAL ASSET</t>
  </si>
  <si>
    <t>FINANCIAL LIABILITY</t>
  </si>
  <si>
    <t>TRADING STOCK</t>
  </si>
  <si>
    <t>CGT paid</t>
  </si>
  <si>
    <t>DWT paid</t>
  </si>
  <si>
    <t xml:space="preserve">        ENTITY</t>
  </si>
  <si>
    <t>Post-tax %</t>
  </si>
  <si>
    <t>ENTITY 2</t>
  </si>
  <si>
    <t>LEASE</t>
  </si>
  <si>
    <t>RIGHT</t>
  </si>
  <si>
    <t>DELAYED PAYMENT</t>
  </si>
  <si>
    <t>DELAYED PAYMENTS</t>
  </si>
  <si>
    <t xml:space="preserve">       Tax rates</t>
  </si>
  <si>
    <t>Statutory</t>
  </si>
  <si>
    <t>Effective</t>
  </si>
  <si>
    <t xml:space="preserve">  ENTITY OWNERS (Primary)</t>
  </si>
  <si>
    <t xml:space="preserve">  ENTITY OWNERS (Secondary)</t>
  </si>
  <si>
    <t>Foreign tax on non-dividend income</t>
  </si>
  <si>
    <t>Total tax on income (non-dividend)</t>
  </si>
  <si>
    <t>Entity income</t>
  </si>
  <si>
    <t>Income x entity tax rate</t>
  </si>
  <si>
    <t>Entity tax rate</t>
  </si>
  <si>
    <t>Domestic tax at owner level</t>
  </si>
  <si>
    <t xml:space="preserve">         Re-invest retentions</t>
  </si>
  <si>
    <t>Tax rate %</t>
  </si>
  <si>
    <t>Foreign non-dividend income</t>
  </si>
  <si>
    <t xml:space="preserve">  Domestic owner's</t>
  </si>
  <si>
    <t xml:space="preserve">  Foreign owner's</t>
  </si>
  <si>
    <t xml:space="preserve">   foreign tax credits</t>
  </si>
  <si>
    <t xml:space="preserve">   relief from DWT</t>
  </si>
  <si>
    <t xml:space="preserve">Re-invest retentions </t>
  </si>
  <si>
    <t>Domestic dividends</t>
  </si>
  <si>
    <t>Foreign non-div inc</t>
  </si>
  <si>
    <t>Foreign dividend inc</t>
  </si>
  <si>
    <t>Domestic owner for'n cr</t>
  </si>
  <si>
    <t>For'n owner f'or credit</t>
  </si>
  <si>
    <t>CGT dom owner</t>
  </si>
  <si>
    <t>CGT tax value adj</t>
  </si>
  <si>
    <t>Financial asset</t>
  </si>
  <si>
    <t>Gross-up and credit</t>
  </si>
  <si>
    <t>Full credit</t>
  </si>
  <si>
    <t>Full credit i/tax &amp; DWT</t>
  </si>
  <si>
    <t>No credit for'n taxes</t>
  </si>
  <si>
    <t>No relief for'n income</t>
  </si>
  <si>
    <t>No CGT</t>
  </si>
  <si>
    <t>No adjustment</t>
  </si>
  <si>
    <t xml:space="preserve">          Domestic dividends</t>
  </si>
  <si>
    <t>CGT %</t>
  </si>
  <si>
    <t xml:space="preserve">   Foreign dividend income</t>
  </si>
  <si>
    <t>Depreciating asset</t>
  </si>
  <si>
    <t>Gross dividend rebate</t>
  </si>
  <si>
    <t>Limited credit</t>
  </si>
  <si>
    <t>Exemption</t>
  </si>
  <si>
    <t>Credit foreign taxes</t>
  </si>
  <si>
    <t xml:space="preserve">Relief all for'n income </t>
  </si>
  <si>
    <t>Realisations CGT</t>
  </si>
  <si>
    <t>Annual adjust</t>
  </si>
  <si>
    <t>Appreciating asset</t>
  </si>
  <si>
    <t>Net dividend rebate</t>
  </si>
  <si>
    <t>Deduction only</t>
  </si>
  <si>
    <t>Credit DWT only</t>
  </si>
  <si>
    <t>Credit foreign DWT</t>
  </si>
  <si>
    <t>Relief for'n dividends</t>
  </si>
  <si>
    <t>Annual CGT</t>
  </si>
  <si>
    <t>Return of capital adj</t>
  </si>
  <si>
    <t>Trading stock</t>
  </si>
  <si>
    <t xml:space="preserve">Limited credit i/tax, DWT </t>
  </si>
  <si>
    <t>Ltd credit for'n taxes</t>
  </si>
  <si>
    <t>Rel'f for'n non-port divs</t>
  </si>
  <si>
    <t xml:space="preserve">Untaxed distn adj </t>
  </si>
  <si>
    <t>Financial liability</t>
  </si>
  <si>
    <t xml:space="preserve">    Years when entity distributes</t>
  </si>
  <si>
    <t>Entity 1</t>
  </si>
  <si>
    <t>Entity 2</t>
  </si>
  <si>
    <t xml:space="preserve">    Years when 'primary' owners sell out </t>
  </si>
  <si>
    <t xml:space="preserve">  'Primary' owners</t>
  </si>
  <si>
    <t xml:space="preserve"> 'Shares'</t>
  </si>
  <si>
    <t>Primary owners</t>
  </si>
  <si>
    <t>Secondary owners</t>
  </si>
  <si>
    <t xml:space="preserve">    Years when 'secondary' owners sell out</t>
  </si>
  <si>
    <t>Foreign?</t>
  </si>
  <si>
    <t>DEPRECIATING ASSET</t>
  </si>
  <si>
    <t xml:space="preserve">Investment amount/start year, first receipts, first depreciation end year </t>
  </si>
  <si>
    <t>Deterioration rate %</t>
  </si>
  <si>
    <t>LEASE OVER DEPRECIATING ASSET</t>
  </si>
  <si>
    <t>Economic deprecn?</t>
  </si>
  <si>
    <t>Payment stream</t>
  </si>
  <si>
    <t>Tax treatment lease/right</t>
  </si>
  <si>
    <t xml:space="preserve">        Tax rate %</t>
  </si>
  <si>
    <t>Tax depreciat'n rate%</t>
  </si>
  <si>
    <t>Tax write-off years</t>
  </si>
  <si>
    <t>All up-front</t>
  </si>
  <si>
    <t>All at end</t>
  </si>
  <si>
    <t>Coupon rate %</t>
  </si>
  <si>
    <t>RIGHT OVER FINANCIAL ASSET/LIABILITY</t>
  </si>
  <si>
    <t>Interest bearing account</t>
  </si>
  <si>
    <t>Tax treatment right</t>
  </si>
  <si>
    <t>Annuity</t>
  </si>
  <si>
    <t xml:space="preserve"> 'Coupon' security</t>
  </si>
  <si>
    <t>Simple interest loan</t>
  </si>
  <si>
    <t>Credit foncier loan</t>
  </si>
  <si>
    <t>Stock valuation</t>
  </si>
  <si>
    <t xml:space="preserve">       Tax rate %</t>
  </si>
  <si>
    <t>Mark-up %</t>
  </si>
  <si>
    <t>Stock inflation %</t>
  </si>
  <si>
    <t>Replacement value</t>
  </si>
  <si>
    <t>Ann % stock sold</t>
  </si>
  <si>
    <t>% stock decline</t>
  </si>
  <si>
    <t>Replacement (incl stock not sold)</t>
  </si>
  <si>
    <t>*</t>
  </si>
  <si>
    <t xml:space="preserve">Payment stream </t>
  </si>
  <si>
    <t>Start/end years of right over asset/liability and end capital amount</t>
  </si>
  <si>
    <t>Sum</t>
  </si>
  <si>
    <t>Domestic owner's tax rate</t>
  </si>
  <si>
    <t>Regular acquisition</t>
  </si>
  <si>
    <t>Entity 1 owning Entity 2</t>
  </si>
  <si>
    <t>TOTAL TAX PAID (DOMESTIC &amp; FOREIGN)</t>
  </si>
  <si>
    <t>Tax at entity level</t>
  </si>
  <si>
    <t xml:space="preserve">       Tax rate</t>
  </si>
  <si>
    <t>DWT rate</t>
  </si>
  <si>
    <t xml:space="preserve">          Domestic owner</t>
  </si>
  <si>
    <t xml:space="preserve">Total tax on income </t>
  </si>
  <si>
    <t>Tax at owner level</t>
  </si>
  <si>
    <t>No ownership of Entity 2 by Entity 1:</t>
  </si>
  <si>
    <t>No ownership</t>
  </si>
  <si>
    <t>DWT (Entity 2 dividends)</t>
  </si>
  <si>
    <t>DWT (Entity 1 dividends)</t>
  </si>
  <si>
    <t>TOTAL INCOME x DOUBLE TAX</t>
  </si>
  <si>
    <t>CGT percentage</t>
  </si>
  <si>
    <t>No re-investment</t>
  </si>
  <si>
    <t xml:space="preserve">       Internal purchases</t>
  </si>
  <si>
    <t>No purchases</t>
  </si>
  <si>
    <t xml:space="preserve">Some purchases </t>
  </si>
  <si>
    <t>All stock internal</t>
  </si>
  <si>
    <t>All entities and assets</t>
  </si>
  <si>
    <t xml:space="preserve">Entities only </t>
  </si>
  <si>
    <t>Entity 1 only</t>
  </si>
  <si>
    <t>Assets/liabilities only</t>
  </si>
  <si>
    <t>Entity 2 only</t>
  </si>
  <si>
    <t>Entity 1 assets only</t>
  </si>
  <si>
    <t>Entity 2 assets only</t>
  </si>
  <si>
    <t>Control</t>
  </si>
  <si>
    <t>Clear macros only</t>
  </si>
  <si>
    <t>Price adj?</t>
  </si>
  <si>
    <t>Prepare for options</t>
  </si>
  <si>
    <t>Positioning</t>
  </si>
  <si>
    <t>Go to top</t>
  </si>
  <si>
    <t>Leases/rights only</t>
  </si>
  <si>
    <t xml:space="preserve">Control </t>
  </si>
  <si>
    <t>No secondary owners</t>
  </si>
  <si>
    <t>No Entity 1</t>
  </si>
  <si>
    <t>No entity owners</t>
  </si>
  <si>
    <t>Go to Entity 2 options</t>
  </si>
  <si>
    <t>Go to Entity 1 results</t>
  </si>
  <si>
    <t>Go to Entity 2 results</t>
  </si>
  <si>
    <t>Go to entity charts</t>
  </si>
  <si>
    <t>Go to overall revenue</t>
  </si>
  <si>
    <t>All assets/entities</t>
  </si>
  <si>
    <t>Standard selection</t>
  </si>
  <si>
    <t xml:space="preserve">  Options for:</t>
  </si>
  <si>
    <t>ENTITY VALUE/TAX VALUE CHARTS</t>
  </si>
  <si>
    <t>Printer friendly</t>
  </si>
  <si>
    <t xml:space="preserve">     Scope:</t>
  </si>
  <si>
    <t>Rates of return only</t>
  </si>
  <si>
    <t>Income x tax rate</t>
  </si>
  <si>
    <t>DOUBLE TAX RATE ENTITY 1</t>
  </si>
  <si>
    <t xml:space="preserve">Secondary' owners </t>
  </si>
  <si>
    <t>Clear charts only</t>
  </si>
  <si>
    <t>For'n(no-d)</t>
  </si>
  <si>
    <t>Aggregate annual revenue</t>
  </si>
  <si>
    <t>Control:</t>
  </si>
  <si>
    <t>Agg revenue options</t>
  </si>
  <si>
    <t xml:space="preserve">No steady state </t>
  </si>
  <si>
    <t>Const steady state</t>
  </si>
  <si>
    <t>Growth steady state</t>
  </si>
  <si>
    <t>Agg revenue only</t>
  </si>
  <si>
    <t xml:space="preserve">     ECONOMY-WIDE/SECTORAL AGGREGATE REVENUE</t>
  </si>
  <si>
    <t xml:space="preserve">Year-by-year aggregate revenue </t>
  </si>
  <si>
    <t>From Year 1 or year of first steady state</t>
  </si>
  <si>
    <t>Go to agg'ate revenue</t>
  </si>
  <si>
    <t>TOTAL DOMESTIC TAX PAID</t>
  </si>
  <si>
    <t>Domestic tax paid</t>
  </si>
  <si>
    <t>Domestic and foreign tax paid</t>
  </si>
  <si>
    <t>Domestic tax only</t>
  </si>
  <si>
    <t>SS with no ann chnge</t>
  </si>
  <si>
    <t>Tax treatment delayed paym't</t>
  </si>
  <si>
    <t>Seller/buyer of right</t>
  </si>
  <si>
    <t>Equal annual paym'ts</t>
  </si>
  <si>
    <t>Discount?</t>
  </si>
  <si>
    <t>Net receipts only</t>
  </si>
  <si>
    <t>Capital amt only</t>
  </si>
  <si>
    <t xml:space="preserve">  Right covers?</t>
  </si>
  <si>
    <t xml:space="preserve">Percentage </t>
  </si>
  <si>
    <t>Percentage</t>
  </si>
  <si>
    <t>Rec'pts &amp; capital</t>
  </si>
  <si>
    <t>Inflation/index%</t>
  </si>
  <si>
    <t xml:space="preserve">Investment amount/start year, first receipts, first depreciation, end year </t>
  </si>
  <si>
    <t>Start/end years of lease/right over asset/liability and end capital amount</t>
  </si>
  <si>
    <t xml:space="preserve">    Years when Entity 1 owns Entity 2</t>
  </si>
  <si>
    <t>Consolidation assets on exit</t>
  </si>
  <si>
    <t xml:space="preserve">    Years when Entity 2 owns another entity </t>
  </si>
  <si>
    <t>Consolidation, up-lift</t>
  </si>
  <si>
    <t>Consolidat'n, no up-lift</t>
  </si>
  <si>
    <t xml:space="preserve">  Buy-back:</t>
  </si>
  <si>
    <t xml:space="preserve">        'Shares'</t>
  </si>
  <si>
    <t xml:space="preserve">         'Shares'</t>
  </si>
  <si>
    <t>No buy-back</t>
  </si>
  <si>
    <t>Off-market buy-back</t>
  </si>
  <si>
    <t>On-market buy-back</t>
  </si>
  <si>
    <t xml:space="preserve">    Year</t>
  </si>
  <si>
    <t xml:space="preserve">   Year</t>
  </si>
  <si>
    <t>Gross annual costs</t>
  </si>
  <si>
    <t>Investment</t>
  </si>
  <si>
    <t>Net</t>
  </si>
  <si>
    <t>Receipts</t>
  </si>
  <si>
    <t>Change</t>
  </si>
  <si>
    <t>in Value</t>
  </si>
  <si>
    <t>Cash</t>
  </si>
  <si>
    <t>Flow</t>
  </si>
  <si>
    <t>Tax</t>
  </si>
  <si>
    <t>Deprecn</t>
  </si>
  <si>
    <t xml:space="preserve">        Benchmark</t>
  </si>
  <si>
    <t xml:space="preserve">    Tax Treatment</t>
  </si>
  <si>
    <t>Domestic owners</t>
  </si>
  <si>
    <t>Tx val adj?</t>
  </si>
  <si>
    <t>Appreciation rate %</t>
  </si>
  <si>
    <t>Appreciation rate</t>
  </si>
  <si>
    <t>User's Guide</t>
  </si>
  <si>
    <t>Ent chain</t>
  </si>
  <si>
    <t>FTC dividends</t>
  </si>
  <si>
    <t>FTC DWT only</t>
  </si>
  <si>
    <t>FTC down dom entity chain</t>
  </si>
  <si>
    <t xml:space="preserve">Foreign credits down </t>
  </si>
  <si>
    <t>domestic entity chain</t>
  </si>
  <si>
    <t>No credits</t>
  </si>
  <si>
    <t>All foreign income</t>
  </si>
  <si>
    <t>FTC non-dividend</t>
  </si>
  <si>
    <t>For'n withh</t>
  </si>
  <si>
    <t>DEPRECIATING ASSET 2 ($dom)</t>
  </si>
  <si>
    <t>DEPRECIATING ASSET 2 ($for)</t>
  </si>
  <si>
    <t>Same treatment</t>
  </si>
  <si>
    <t xml:space="preserve">EXCHANGE RATES AND RELATED OPTIONS </t>
  </si>
  <si>
    <t>Go to exchange rates</t>
  </si>
  <si>
    <t xml:space="preserve">      Exchange rate</t>
  </si>
  <si>
    <t xml:space="preserve">      Year</t>
  </si>
  <si>
    <t>CGT owned entity</t>
  </si>
  <si>
    <t>E1's entity</t>
  </si>
  <si>
    <t>CGT own'd entity</t>
  </si>
  <si>
    <t>CGT treatment of entity</t>
  </si>
  <si>
    <t>owned by other entity</t>
  </si>
  <si>
    <t>Same?</t>
  </si>
  <si>
    <t>Tax treatment of for'n entity ownership:</t>
  </si>
  <si>
    <t xml:space="preserve">Exchange rate treatment </t>
  </si>
  <si>
    <t>of assets/liabilities</t>
  </si>
  <si>
    <t>Global</t>
  </si>
  <si>
    <t>No exchange rate effects</t>
  </si>
  <si>
    <t>Initial exchange rate</t>
  </si>
  <si>
    <t>Exchange rate each year</t>
  </si>
  <si>
    <t xml:space="preserve">    Exchange rate treatment </t>
  </si>
  <si>
    <t>NB. When each asset has its own flag for exchange rates</t>
  </si>
  <si>
    <t>this will apply only to entities</t>
  </si>
  <si>
    <t>Fix foreign tax</t>
  </si>
  <si>
    <t xml:space="preserve">OPTIONS </t>
  </si>
  <si>
    <t>F</t>
  </si>
  <si>
    <t/>
  </si>
  <si>
    <t>Net receiptsx1000</t>
  </si>
  <si>
    <t>KYSCOPE</t>
  </si>
  <si>
    <t>KYSCOPE OPTIONS SELECTION</t>
  </si>
  <si>
    <t>KYSCOPE SUMMARY RESULTS</t>
  </si>
  <si>
    <t xml:space="preserve">         KYSCOPE SUMMARY - TAX REVENUE</t>
  </si>
  <si>
    <t>Scope of changes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</si>
</sst>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d/mm/yyyy"/>
    <numFmt numFmtId="174" formatCode="0.0%"/>
    <numFmt numFmtId="175" formatCode="0.000"/>
    <numFmt numFmtId="176" formatCode="0.0000"/>
    <numFmt numFmtId="177" formatCode="0.000000000000"/>
  </numFmts>
  <fonts count="15">
    <font>
      <sz val="10"/>
      <name val="Arial"/>
      <family val="0"/>
    </font>
    <font>
      <b/>
      <sz val="10"/>
      <name val="Arial"/>
      <family val="2"/>
    </font>
    <font>
      <sz val="8"/>
      <name val="Tahoma"/>
      <family val="2"/>
    </font>
    <font>
      <b/>
      <sz val="8"/>
      <name val="Tahoma"/>
      <family val="0"/>
    </font>
    <font>
      <u val="single"/>
      <sz val="8"/>
      <name val="Tahoma"/>
      <family val="2"/>
    </font>
    <font>
      <i/>
      <sz val="8"/>
      <name val="Tahoma"/>
      <family val="2"/>
    </font>
    <font>
      <sz val="8"/>
      <name val="Arial"/>
      <family val="2"/>
    </font>
    <font>
      <b/>
      <i/>
      <sz val="10"/>
      <name val="Arial"/>
      <family val="2"/>
    </font>
    <font>
      <b/>
      <i/>
      <sz val="8"/>
      <name val="Tahoma"/>
      <family val="2"/>
    </font>
    <font>
      <i/>
      <sz val="10"/>
      <name val="Arial"/>
      <family val="2"/>
    </font>
    <font>
      <i/>
      <u val="single"/>
      <sz val="10"/>
      <name val="Arial"/>
      <family val="2"/>
    </font>
    <font>
      <u val="single"/>
      <sz val="10"/>
      <color indexed="12"/>
      <name val="Arial"/>
      <family val="0"/>
    </font>
    <font>
      <u val="single"/>
      <sz val="10"/>
      <color indexed="36"/>
      <name val="Arial"/>
      <family val="0"/>
    </font>
    <font>
      <b/>
      <sz val="8"/>
      <name val="Arial"/>
      <family val="0"/>
    </font>
    <font>
      <b/>
      <sz val="9.25"/>
      <name val="Arial"/>
      <family val="0"/>
    </font>
  </fonts>
  <fills count="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7"/>
        <bgColor indexed="64"/>
      </patternFill>
    </fill>
  </fills>
  <borders count="43">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color indexed="63"/>
      </left>
      <right style="medium"/>
      <top style="medium"/>
      <bottom style="medium"/>
    </border>
    <border>
      <left>
        <color indexed="63"/>
      </left>
      <right style="thin"/>
      <top style="thin"/>
      <bottom style="thin"/>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85">
    <xf numFmtId="0" fontId="0" fillId="0" borderId="0" xfId="0" applyAlignment="1">
      <alignment/>
    </xf>
    <xf numFmtId="0" fontId="1" fillId="0" borderId="0" xfId="0" applyFont="1" applyAlignment="1">
      <alignment/>
    </xf>
    <xf numFmtId="172" fontId="1" fillId="0" borderId="0" xfId="0" applyNumberFormat="1" applyFont="1" applyAlignment="1">
      <alignment/>
    </xf>
    <xf numFmtId="172" fontId="0" fillId="0" borderId="0" xfId="0" applyNumberFormat="1" applyAlignment="1">
      <alignment/>
    </xf>
    <xf numFmtId="2" fontId="0" fillId="0" borderId="0" xfId="0" applyNumberFormat="1" applyAlignment="1">
      <alignment/>
    </xf>
    <xf numFmtId="1" fontId="0" fillId="0" borderId="0" xfId="0" applyNumberFormat="1" applyAlignment="1">
      <alignment/>
    </xf>
    <xf numFmtId="172" fontId="0" fillId="0" borderId="0" xfId="0" applyNumberFormat="1" applyBorder="1" applyAlignment="1">
      <alignment/>
    </xf>
    <xf numFmtId="0" fontId="0" fillId="0" borderId="0" xfId="0" applyBorder="1" applyAlignment="1">
      <alignment horizontal="center"/>
    </xf>
    <xf numFmtId="0" fontId="0" fillId="0" borderId="0" xfId="0" applyBorder="1" applyAlignment="1">
      <alignment/>
    </xf>
    <xf numFmtId="172" fontId="0" fillId="0" borderId="1" xfId="0" applyNumberFormat="1" applyBorder="1" applyAlignment="1">
      <alignment/>
    </xf>
    <xf numFmtId="172" fontId="0" fillId="0" borderId="2" xfId="0" applyNumberFormat="1" applyBorder="1" applyAlignment="1">
      <alignment/>
    </xf>
    <xf numFmtId="172" fontId="0" fillId="0" borderId="3" xfId="0" applyNumberFormat="1" applyBorder="1" applyAlignment="1">
      <alignment/>
    </xf>
    <xf numFmtId="172" fontId="0" fillId="0" borderId="4" xfId="0" applyNumberFormat="1" applyBorder="1" applyAlignment="1">
      <alignment/>
    </xf>
    <xf numFmtId="172" fontId="0" fillId="0" borderId="5" xfId="0" applyNumberFormat="1" applyBorder="1" applyAlignment="1">
      <alignment/>
    </xf>
    <xf numFmtId="172" fontId="0" fillId="0" borderId="6" xfId="0" applyNumberFormat="1" applyBorder="1" applyAlignment="1">
      <alignment/>
    </xf>
    <xf numFmtId="172" fontId="0" fillId="0" borderId="0" xfId="0" applyNumberFormat="1" applyBorder="1" applyAlignment="1">
      <alignment horizontal="right"/>
    </xf>
    <xf numFmtId="0" fontId="0" fillId="0" borderId="7" xfId="0" applyBorder="1" applyAlignment="1">
      <alignment/>
    </xf>
    <xf numFmtId="1" fontId="0" fillId="0" borderId="0" xfId="0" applyNumberFormat="1" applyBorder="1" applyAlignment="1">
      <alignment/>
    </xf>
    <xf numFmtId="0" fontId="1" fillId="0" borderId="7" xfId="0" applyFont="1" applyBorder="1" applyAlignment="1">
      <alignment/>
    </xf>
    <xf numFmtId="172" fontId="0" fillId="0" borderId="7" xfId="0" applyNumberFormat="1" applyBorder="1" applyAlignment="1">
      <alignment/>
    </xf>
    <xf numFmtId="1" fontId="0" fillId="0" borderId="0" xfId="0" applyNumberFormat="1" applyBorder="1" applyAlignment="1">
      <alignment horizontal="right"/>
    </xf>
    <xf numFmtId="172" fontId="0" fillId="0" borderId="7" xfId="0" applyNumberFormat="1" applyBorder="1" applyAlignment="1">
      <alignment horizontal="left"/>
    </xf>
    <xf numFmtId="0" fontId="0" fillId="2" borderId="0" xfId="0" applyFill="1" applyAlignment="1">
      <alignment/>
    </xf>
    <xf numFmtId="2" fontId="0" fillId="2" borderId="0" xfId="0" applyNumberFormat="1" applyFill="1" applyAlignment="1">
      <alignment/>
    </xf>
    <xf numFmtId="1" fontId="0" fillId="2" borderId="0" xfId="0" applyNumberFormat="1" applyFill="1" applyAlignment="1">
      <alignment/>
    </xf>
    <xf numFmtId="1" fontId="0" fillId="2" borderId="0" xfId="0" applyNumberFormat="1" applyFill="1" applyBorder="1" applyAlignment="1">
      <alignment horizontal="right"/>
    </xf>
    <xf numFmtId="1" fontId="0" fillId="2" borderId="0" xfId="0" applyNumberFormat="1" applyFill="1" applyAlignment="1">
      <alignment horizontal="left"/>
    </xf>
    <xf numFmtId="10" fontId="0" fillId="0" borderId="8" xfId="0" applyNumberFormat="1" applyBorder="1" applyAlignment="1">
      <alignment/>
    </xf>
    <xf numFmtId="10" fontId="0" fillId="0" borderId="0" xfId="0" applyNumberFormat="1" applyAlignment="1">
      <alignment/>
    </xf>
    <xf numFmtId="2" fontId="0" fillId="2" borderId="0" xfId="0" applyNumberFormat="1" applyFill="1" applyAlignment="1">
      <alignment horizontal="left"/>
    </xf>
    <xf numFmtId="172" fontId="0" fillId="2" borderId="0" xfId="0" applyNumberFormat="1" applyFill="1" applyAlignment="1">
      <alignment/>
    </xf>
    <xf numFmtId="0" fontId="0" fillId="0" borderId="0" xfId="0" applyFill="1" applyAlignment="1">
      <alignment/>
    </xf>
    <xf numFmtId="0" fontId="0" fillId="2" borderId="0" xfId="0" applyNumberFormat="1" applyFill="1" applyAlignment="1">
      <alignment/>
    </xf>
    <xf numFmtId="1" fontId="0" fillId="0" borderId="0" xfId="0" applyNumberFormat="1" applyFill="1" applyAlignment="1">
      <alignment/>
    </xf>
    <xf numFmtId="172" fontId="0" fillId="0" borderId="0" xfId="0" applyNumberFormat="1" applyFill="1" applyAlignment="1">
      <alignment/>
    </xf>
    <xf numFmtId="1" fontId="0" fillId="2" borderId="0" xfId="0" applyNumberFormat="1" applyFill="1" applyBorder="1" applyAlignment="1">
      <alignment/>
    </xf>
    <xf numFmtId="0" fontId="0" fillId="0" borderId="8" xfId="0" applyBorder="1" applyAlignment="1">
      <alignment/>
    </xf>
    <xf numFmtId="172" fontId="0" fillId="3" borderId="0" xfId="0" applyNumberFormat="1" applyFill="1" applyBorder="1" applyAlignment="1">
      <alignment/>
    </xf>
    <xf numFmtId="2" fontId="0" fillId="2" borderId="0" xfId="0" applyNumberFormat="1" applyFill="1" applyBorder="1" applyAlignment="1">
      <alignment/>
    </xf>
    <xf numFmtId="172" fontId="0" fillId="2" borderId="0" xfId="0" applyNumberFormat="1" applyFill="1" applyBorder="1" applyAlignment="1">
      <alignment horizontal="right"/>
    </xf>
    <xf numFmtId="172" fontId="0" fillId="0" borderId="8" xfId="0" applyNumberFormat="1" applyBorder="1" applyAlignment="1">
      <alignment/>
    </xf>
    <xf numFmtId="0" fontId="0" fillId="0" borderId="0" xfId="0" applyAlignment="1">
      <alignment horizontal="left"/>
    </xf>
    <xf numFmtId="2" fontId="0" fillId="0" borderId="0" xfId="0" applyNumberFormat="1" applyBorder="1" applyAlignment="1">
      <alignment/>
    </xf>
    <xf numFmtId="0" fontId="0" fillId="2" borderId="0" xfId="0" applyFill="1" applyAlignment="1">
      <alignment horizontal="left"/>
    </xf>
    <xf numFmtId="0" fontId="0" fillId="0" borderId="0" xfId="0" applyFont="1" applyAlignment="1">
      <alignment/>
    </xf>
    <xf numFmtId="10" fontId="0" fillId="0" borderId="0" xfId="0" applyNumberFormat="1" applyBorder="1" applyAlignment="1">
      <alignment/>
    </xf>
    <xf numFmtId="172" fontId="0" fillId="2" borderId="9" xfId="0" applyNumberFormat="1" applyFill="1" applyBorder="1" applyAlignment="1">
      <alignment/>
    </xf>
    <xf numFmtId="172" fontId="0" fillId="2" borderId="1" xfId="0" applyNumberFormat="1" applyFill="1" applyBorder="1" applyAlignment="1">
      <alignment/>
    </xf>
    <xf numFmtId="172" fontId="0" fillId="2" borderId="0" xfId="0" applyNumberFormat="1" applyFill="1" applyBorder="1" applyAlignment="1">
      <alignment/>
    </xf>
    <xf numFmtId="176" fontId="0" fillId="0" borderId="0" xfId="0" applyNumberFormat="1" applyAlignment="1">
      <alignment/>
    </xf>
    <xf numFmtId="174" fontId="0" fillId="0" borderId="0" xfId="0" applyNumberFormat="1" applyBorder="1" applyAlignment="1">
      <alignment/>
    </xf>
    <xf numFmtId="174" fontId="0" fillId="0" borderId="0" xfId="0" applyNumberFormat="1" applyAlignment="1">
      <alignment/>
    </xf>
    <xf numFmtId="172" fontId="0" fillId="0" borderId="0" xfId="0" applyNumberFormat="1" applyFill="1" applyBorder="1" applyAlignment="1">
      <alignment/>
    </xf>
    <xf numFmtId="0" fontId="0" fillId="0" borderId="0" xfId="0"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alignment/>
    </xf>
    <xf numFmtId="10" fontId="0" fillId="0" borderId="0" xfId="0" applyNumberFormat="1" applyFill="1" applyBorder="1" applyAlignment="1">
      <alignment/>
    </xf>
    <xf numFmtId="0" fontId="0" fillId="0" borderId="0" xfId="0" applyFill="1" applyBorder="1" applyAlignment="1">
      <alignment horizontal="left"/>
    </xf>
    <xf numFmtId="1" fontId="0" fillId="0" borderId="0" xfId="0" applyNumberFormat="1" applyFill="1" applyBorder="1" applyAlignment="1">
      <alignment horizontal="right"/>
    </xf>
    <xf numFmtId="1" fontId="0" fillId="0" borderId="0" xfId="0" applyNumberFormat="1" applyFill="1" applyBorder="1" applyAlignment="1">
      <alignment horizontal="left"/>
    </xf>
    <xf numFmtId="2" fontId="0" fillId="2" borderId="0" xfId="0" applyNumberFormat="1" applyFont="1" applyFill="1" applyAlignment="1">
      <alignment/>
    </xf>
    <xf numFmtId="0" fontId="1" fillId="2" borderId="0" xfId="0" applyFont="1" applyFill="1" applyAlignment="1">
      <alignment/>
    </xf>
    <xf numFmtId="176" fontId="0" fillId="0" borderId="0" xfId="0" applyNumberFormat="1" applyBorder="1" applyAlignment="1">
      <alignment/>
    </xf>
    <xf numFmtId="0" fontId="1" fillId="0" borderId="0" xfId="0" applyFont="1" applyFill="1" applyBorder="1" applyAlignment="1">
      <alignment/>
    </xf>
    <xf numFmtId="0" fontId="0" fillId="0" borderId="5" xfId="0" applyBorder="1" applyAlignment="1">
      <alignment/>
    </xf>
    <xf numFmtId="0" fontId="0" fillId="2" borderId="3" xfId="0" applyFill="1" applyBorder="1" applyAlignment="1">
      <alignment/>
    </xf>
    <xf numFmtId="0" fontId="0" fillId="2" borderId="0" xfId="0" applyFill="1" applyBorder="1" applyAlignment="1">
      <alignment/>
    </xf>
    <xf numFmtId="0" fontId="0" fillId="2" borderId="10" xfId="0" applyFill="1" applyBorder="1" applyAlignment="1">
      <alignment/>
    </xf>
    <xf numFmtId="0" fontId="0" fillId="2" borderId="5" xfId="0" applyFill="1" applyBorder="1" applyAlignment="1">
      <alignment/>
    </xf>
    <xf numFmtId="0" fontId="0" fillId="0" borderId="11" xfId="0" applyBorder="1" applyAlignment="1">
      <alignment/>
    </xf>
    <xf numFmtId="0" fontId="1" fillId="2" borderId="12" xfId="0" applyFont="1" applyFill="1" applyBorder="1" applyAlignment="1">
      <alignment/>
    </xf>
    <xf numFmtId="9" fontId="0" fillId="0" borderId="0" xfId="0" applyNumberFormat="1" applyFill="1" applyBorder="1" applyAlignment="1">
      <alignment/>
    </xf>
    <xf numFmtId="0" fontId="1" fillId="0" borderId="13" xfId="0" applyFont="1" applyFill="1" applyBorder="1" applyAlignment="1">
      <alignment/>
    </xf>
    <xf numFmtId="172" fontId="0" fillId="0" borderId="14" xfId="0" applyNumberFormat="1"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4" xfId="0" applyNumberFormat="1" applyFill="1" applyBorder="1" applyAlignment="1">
      <alignment/>
    </xf>
    <xf numFmtId="0" fontId="0" fillId="0" borderId="15" xfId="0" applyNumberFormat="1" applyFill="1" applyBorder="1" applyAlignment="1">
      <alignment/>
    </xf>
    <xf numFmtId="0" fontId="0" fillId="0" borderId="16" xfId="0" applyNumberFormat="1" applyFill="1" applyBorder="1" applyAlignment="1">
      <alignment/>
    </xf>
    <xf numFmtId="0" fontId="0" fillId="0" borderId="14" xfId="0" applyFill="1" applyBorder="1" applyAlignment="1">
      <alignment/>
    </xf>
    <xf numFmtId="0" fontId="0" fillId="0" borderId="0" xfId="0" applyAlignment="1">
      <alignment horizontal="center"/>
    </xf>
    <xf numFmtId="0" fontId="1" fillId="0" borderId="0" xfId="0" applyFont="1" applyAlignment="1">
      <alignment horizontal="center"/>
    </xf>
    <xf numFmtId="172" fontId="0" fillId="2" borderId="0" xfId="0" applyNumberFormat="1" applyFill="1" applyAlignment="1">
      <alignment horizontal="center"/>
    </xf>
    <xf numFmtId="1" fontId="0" fillId="2" borderId="17" xfId="0" applyNumberFormat="1" applyFill="1" applyBorder="1" applyAlignment="1">
      <alignment horizontal="center"/>
    </xf>
    <xf numFmtId="2" fontId="0" fillId="2" borderId="0" xfId="0" applyNumberFormat="1" applyFill="1" applyAlignment="1">
      <alignment horizontal="center"/>
    </xf>
    <xf numFmtId="174" fontId="0" fillId="2" borderId="0" xfId="0" applyNumberFormat="1" applyFill="1" applyAlignment="1">
      <alignment horizontal="center"/>
    </xf>
    <xf numFmtId="1" fontId="0" fillId="2" borderId="0" xfId="0" applyNumberFormat="1" applyFill="1" applyBorder="1" applyAlignment="1">
      <alignment horizontal="left"/>
    </xf>
    <xf numFmtId="1" fontId="0" fillId="2" borderId="0" xfId="0" applyNumberFormat="1" applyFill="1" applyBorder="1" applyAlignment="1">
      <alignment horizontal="center"/>
    </xf>
    <xf numFmtId="1" fontId="0" fillId="2" borderId="13" xfId="0" applyNumberFormat="1" applyFill="1" applyBorder="1" applyAlignment="1">
      <alignment horizontal="center"/>
    </xf>
    <xf numFmtId="0" fontId="1" fillId="4" borderId="0" xfId="0" applyFont="1" applyFill="1" applyAlignment="1">
      <alignment/>
    </xf>
    <xf numFmtId="0" fontId="0" fillId="4" borderId="0" xfId="0" applyFill="1" applyAlignment="1">
      <alignment/>
    </xf>
    <xf numFmtId="172" fontId="0" fillId="4" borderId="0" xfId="0" applyNumberFormat="1" applyFill="1" applyAlignment="1">
      <alignment horizontal="center"/>
    </xf>
    <xf numFmtId="1" fontId="0" fillId="4" borderId="17" xfId="0" applyNumberFormat="1" applyFill="1" applyBorder="1" applyAlignment="1">
      <alignment horizontal="center"/>
    </xf>
    <xf numFmtId="2" fontId="0" fillId="4" borderId="0" xfId="0" applyNumberFormat="1" applyFill="1" applyAlignment="1">
      <alignment horizontal="center"/>
    </xf>
    <xf numFmtId="174" fontId="0" fillId="4" borderId="0" xfId="0" applyNumberFormat="1" applyFill="1" applyAlignment="1">
      <alignment horizontal="center"/>
    </xf>
    <xf numFmtId="0" fontId="0" fillId="5" borderId="0" xfId="0" applyFill="1" applyAlignment="1">
      <alignment/>
    </xf>
    <xf numFmtId="0" fontId="1" fillId="5" borderId="0" xfId="0" applyFont="1" applyFill="1" applyAlignment="1">
      <alignment/>
    </xf>
    <xf numFmtId="1" fontId="0" fillId="5" borderId="18" xfId="0" applyNumberFormat="1" applyFill="1" applyBorder="1" applyAlignment="1">
      <alignment horizontal="center"/>
    </xf>
    <xf numFmtId="172" fontId="0" fillId="5" borderId="0" xfId="0" applyNumberFormat="1" applyFill="1" applyAlignment="1">
      <alignment horizontal="center"/>
    </xf>
    <xf numFmtId="1" fontId="0" fillId="5" borderId="19" xfId="0" applyNumberFormat="1" applyFill="1" applyBorder="1" applyAlignment="1">
      <alignment horizontal="center"/>
    </xf>
    <xf numFmtId="1" fontId="0" fillId="5" borderId="20" xfId="0" applyNumberFormat="1" applyFill="1" applyBorder="1" applyAlignment="1">
      <alignment horizontal="center"/>
    </xf>
    <xf numFmtId="2" fontId="0" fillId="5" borderId="0" xfId="0" applyNumberFormat="1" applyFill="1" applyAlignment="1">
      <alignment horizontal="center"/>
    </xf>
    <xf numFmtId="174" fontId="0" fillId="5" borderId="0" xfId="0" applyNumberFormat="1" applyFill="1" applyAlignment="1">
      <alignment horizontal="center"/>
    </xf>
    <xf numFmtId="0" fontId="0" fillId="3" borderId="0" xfId="0" applyFill="1" applyAlignment="1">
      <alignment/>
    </xf>
    <xf numFmtId="0" fontId="1" fillId="3" borderId="0" xfId="0" applyFont="1" applyFill="1" applyAlignment="1">
      <alignment/>
    </xf>
    <xf numFmtId="1" fontId="0" fillId="3" borderId="18" xfId="0" applyNumberFormat="1" applyFill="1" applyBorder="1" applyAlignment="1">
      <alignment horizontal="center"/>
    </xf>
    <xf numFmtId="1" fontId="0" fillId="3" borderId="19" xfId="0" applyNumberFormat="1" applyFill="1" applyBorder="1" applyAlignment="1">
      <alignment horizontal="center"/>
    </xf>
    <xf numFmtId="1" fontId="0" fillId="3" borderId="20" xfId="0" applyNumberFormat="1" applyFill="1" applyBorder="1" applyAlignment="1">
      <alignment horizontal="center"/>
    </xf>
    <xf numFmtId="0" fontId="0" fillId="2" borderId="0" xfId="0" applyFill="1" applyBorder="1" applyAlignment="1">
      <alignment horizontal="center"/>
    </xf>
    <xf numFmtId="0" fontId="0" fillId="2" borderId="0" xfId="0" applyFill="1" applyAlignment="1">
      <alignment horizontal="center"/>
    </xf>
    <xf numFmtId="0" fontId="1" fillId="2" borderId="0" xfId="0" applyFont="1" applyFill="1" applyAlignment="1">
      <alignment horizontal="center"/>
    </xf>
    <xf numFmtId="0" fontId="1" fillId="0" borderId="0" xfId="0" applyFont="1" applyFill="1" applyAlignment="1">
      <alignment/>
    </xf>
    <xf numFmtId="0" fontId="1" fillId="5" borderId="12" xfId="0" applyFont="1" applyFill="1" applyBorder="1" applyAlignment="1">
      <alignment/>
    </xf>
    <xf numFmtId="0" fontId="0" fillId="5" borderId="21" xfId="0" applyFill="1" applyBorder="1" applyAlignment="1">
      <alignment/>
    </xf>
    <xf numFmtId="0" fontId="1" fillId="5" borderId="21" xfId="0" applyFont="1" applyFill="1" applyBorder="1" applyAlignment="1">
      <alignment/>
    </xf>
    <xf numFmtId="0" fontId="1" fillId="3" borderId="12" xfId="0" applyFont="1" applyFill="1" applyBorder="1" applyAlignment="1">
      <alignment/>
    </xf>
    <xf numFmtId="0" fontId="0" fillId="3" borderId="21" xfId="0" applyFill="1" applyBorder="1" applyAlignment="1">
      <alignment/>
    </xf>
    <xf numFmtId="0" fontId="1" fillId="3" borderId="21" xfId="0" applyFont="1" applyFill="1" applyBorder="1" applyAlignment="1">
      <alignment/>
    </xf>
    <xf numFmtId="0" fontId="0" fillId="3" borderId="22" xfId="0" applyFill="1" applyBorder="1" applyAlignment="1">
      <alignment/>
    </xf>
    <xf numFmtId="0" fontId="0" fillId="5" borderId="7" xfId="0" applyFill="1" applyBorder="1" applyAlignment="1">
      <alignment/>
    </xf>
    <xf numFmtId="0" fontId="0" fillId="5" borderId="0" xfId="0" applyFill="1" applyBorder="1" applyAlignment="1">
      <alignment/>
    </xf>
    <xf numFmtId="0" fontId="1" fillId="3" borderId="7" xfId="0" applyFont="1" applyFill="1" applyBorder="1" applyAlignment="1">
      <alignment/>
    </xf>
    <xf numFmtId="0" fontId="0" fillId="3" borderId="0" xfId="0" applyFill="1" applyBorder="1" applyAlignment="1">
      <alignment/>
    </xf>
    <xf numFmtId="0" fontId="1" fillId="3" borderId="0" xfId="0" applyFont="1" applyFill="1" applyBorder="1" applyAlignment="1">
      <alignment/>
    </xf>
    <xf numFmtId="0" fontId="0" fillId="3" borderId="11" xfId="0" applyFill="1" applyBorder="1" applyAlignment="1">
      <alignment/>
    </xf>
    <xf numFmtId="1" fontId="0" fillId="5" borderId="0" xfId="0" applyNumberFormat="1" applyFill="1" applyBorder="1" applyAlignment="1">
      <alignment horizontal="center" vertical="center"/>
    </xf>
    <xf numFmtId="0" fontId="0" fillId="3" borderId="7" xfId="0" applyFill="1" applyBorder="1" applyAlignment="1">
      <alignment/>
    </xf>
    <xf numFmtId="0" fontId="1" fillId="5" borderId="0" xfId="0" applyFont="1" applyFill="1" applyBorder="1" applyAlignment="1">
      <alignment/>
    </xf>
    <xf numFmtId="0" fontId="0" fillId="5" borderId="0" xfId="0" applyFill="1" applyBorder="1" applyAlignment="1">
      <alignment horizontal="center" vertical="center"/>
    </xf>
    <xf numFmtId="0" fontId="1" fillId="5" borderId="7" xfId="0" applyFont="1" applyFill="1" applyBorder="1" applyAlignment="1">
      <alignment/>
    </xf>
    <xf numFmtId="0" fontId="0" fillId="3" borderId="0" xfId="0" applyFill="1" applyBorder="1" applyAlignment="1">
      <alignment horizontal="center"/>
    </xf>
    <xf numFmtId="0" fontId="0" fillId="3" borderId="11" xfId="0" applyFill="1" applyBorder="1" applyAlignment="1">
      <alignment horizontal="center"/>
    </xf>
    <xf numFmtId="0" fontId="0" fillId="5" borderId="7" xfId="0" applyFill="1" applyBorder="1" applyAlignment="1">
      <alignment horizontal="center"/>
    </xf>
    <xf numFmtId="0" fontId="0" fillId="5" borderId="0" xfId="0" applyFill="1" applyBorder="1" applyAlignment="1">
      <alignment horizontal="center"/>
    </xf>
    <xf numFmtId="0" fontId="0" fillId="0" borderId="17"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 fillId="3" borderId="11" xfId="0" applyFont="1" applyFill="1" applyBorder="1" applyAlignment="1">
      <alignment/>
    </xf>
    <xf numFmtId="0" fontId="0" fillId="3" borderId="0" xfId="0" applyNumberFormat="1" applyFill="1" applyBorder="1" applyAlignment="1">
      <alignment horizontal="left"/>
    </xf>
    <xf numFmtId="0" fontId="0" fillId="3" borderId="11" xfId="0" applyNumberFormat="1" applyFill="1" applyBorder="1" applyAlignment="1">
      <alignment horizontal="left"/>
    </xf>
    <xf numFmtId="0" fontId="0" fillId="3" borderId="25" xfId="0" applyFill="1" applyBorder="1" applyAlignment="1">
      <alignment/>
    </xf>
    <xf numFmtId="0" fontId="0" fillId="3" borderId="8" xfId="0" applyFill="1" applyBorder="1" applyAlignment="1">
      <alignment/>
    </xf>
    <xf numFmtId="0" fontId="0" fillId="2" borderId="21" xfId="0" applyFill="1" applyBorder="1" applyAlignment="1">
      <alignment/>
    </xf>
    <xf numFmtId="0" fontId="1" fillId="2" borderId="21" xfId="0" applyFont="1" applyFill="1" applyBorder="1" applyAlignment="1">
      <alignment/>
    </xf>
    <xf numFmtId="0" fontId="0" fillId="2" borderId="22" xfId="0" applyFill="1" applyBorder="1" applyAlignment="1">
      <alignment/>
    </xf>
    <xf numFmtId="0" fontId="0" fillId="0" borderId="17" xfId="0" applyNumberFormat="1" applyFill="1" applyBorder="1" applyAlignment="1">
      <alignment horizontal="center"/>
    </xf>
    <xf numFmtId="0" fontId="0" fillId="0" borderId="23" xfId="0" applyNumberFormat="1" applyFill="1" applyBorder="1" applyAlignment="1">
      <alignment horizontal="center"/>
    </xf>
    <xf numFmtId="0" fontId="0" fillId="0" borderId="24" xfId="0" applyNumberFormat="1" applyFill="1" applyBorder="1" applyAlignment="1">
      <alignment horizontal="center"/>
    </xf>
    <xf numFmtId="0" fontId="0" fillId="2" borderId="0" xfId="0" applyNumberFormat="1" applyFill="1" applyBorder="1" applyAlignment="1">
      <alignment horizontal="left"/>
    </xf>
    <xf numFmtId="0" fontId="0" fillId="2" borderId="11" xfId="0" applyNumberFormat="1" applyFill="1" applyBorder="1" applyAlignment="1">
      <alignment horizontal="left"/>
    </xf>
    <xf numFmtId="0" fontId="0" fillId="2" borderId="7" xfId="0" applyFill="1" applyBorder="1" applyAlignment="1">
      <alignment/>
    </xf>
    <xf numFmtId="0" fontId="0" fillId="2" borderId="11" xfId="0" applyFill="1" applyBorder="1" applyAlignment="1">
      <alignment/>
    </xf>
    <xf numFmtId="0" fontId="0" fillId="2" borderId="25" xfId="0" applyFill="1" applyBorder="1" applyAlignment="1">
      <alignment/>
    </xf>
    <xf numFmtId="0" fontId="0" fillId="2" borderId="8" xfId="0" applyFill="1" applyBorder="1" applyAlignment="1">
      <alignment/>
    </xf>
    <xf numFmtId="0" fontId="0" fillId="2" borderId="8" xfId="0" applyFill="1" applyBorder="1" applyAlignment="1">
      <alignment horizontal="center"/>
    </xf>
    <xf numFmtId="0" fontId="0" fillId="2" borderId="8" xfId="0" applyNumberFormat="1" applyFill="1" applyBorder="1" applyAlignment="1">
      <alignment horizontal="left"/>
    </xf>
    <xf numFmtId="0" fontId="0" fillId="2" borderId="26" xfId="0" applyNumberFormat="1" applyFill="1" applyBorder="1" applyAlignment="1">
      <alignment horizontal="left"/>
    </xf>
    <xf numFmtId="0" fontId="1" fillId="4" borderId="12" xfId="0" applyFont="1"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0" xfId="0" applyFill="1" applyBorder="1" applyAlignment="1">
      <alignment/>
    </xf>
    <xf numFmtId="0" fontId="0" fillId="4" borderId="11" xfId="0" applyFill="1" applyBorder="1" applyAlignment="1">
      <alignment/>
    </xf>
    <xf numFmtId="0" fontId="0" fillId="4" borderId="7" xfId="0" applyFill="1" applyBorder="1" applyAlignment="1">
      <alignment/>
    </xf>
    <xf numFmtId="0" fontId="0" fillId="4" borderId="0" xfId="0" applyNumberFormat="1" applyFill="1" applyBorder="1" applyAlignment="1">
      <alignment horizontal="left"/>
    </xf>
    <xf numFmtId="0" fontId="0" fillId="4" borderId="11" xfId="0" applyNumberFormat="1" applyFill="1" applyBorder="1" applyAlignment="1">
      <alignment horizontal="left"/>
    </xf>
    <xf numFmtId="0" fontId="0" fillId="4" borderId="25" xfId="0" applyFill="1" applyBorder="1" applyAlignment="1">
      <alignment/>
    </xf>
    <xf numFmtId="0" fontId="0" fillId="4" borderId="8" xfId="0" applyFill="1" applyBorder="1" applyAlignment="1">
      <alignment/>
    </xf>
    <xf numFmtId="0" fontId="0" fillId="4" borderId="8" xfId="0" applyFill="1" applyBorder="1" applyAlignment="1">
      <alignment horizontal="center"/>
    </xf>
    <xf numFmtId="0" fontId="0" fillId="2" borderId="26" xfId="0" applyFill="1" applyBorder="1" applyAlignment="1">
      <alignment/>
    </xf>
    <xf numFmtId="0" fontId="0" fillId="3" borderId="0" xfId="0" applyFill="1" applyBorder="1" applyAlignment="1">
      <alignment horizontal="left"/>
    </xf>
    <xf numFmtId="0" fontId="0" fillId="3" borderId="11" xfId="0" applyFill="1" applyBorder="1" applyAlignment="1">
      <alignment horizontal="left"/>
    </xf>
    <xf numFmtId="0" fontId="0" fillId="2" borderId="0" xfId="0" applyFill="1" applyBorder="1" applyAlignment="1">
      <alignment horizontal="left"/>
    </xf>
    <xf numFmtId="0" fontId="0" fillId="2" borderId="11" xfId="0" applyFill="1" applyBorder="1" applyAlignment="1">
      <alignment horizontal="left"/>
    </xf>
    <xf numFmtId="0" fontId="0" fillId="2" borderId="8" xfId="0" applyFill="1" applyBorder="1" applyAlignment="1">
      <alignment horizontal="left"/>
    </xf>
    <xf numFmtId="0" fontId="0" fillId="2" borderId="26" xfId="0" applyFill="1" applyBorder="1" applyAlignment="1">
      <alignment horizontal="left"/>
    </xf>
    <xf numFmtId="0" fontId="0" fillId="2" borderId="12" xfId="0" applyFill="1" applyBorder="1" applyAlignment="1">
      <alignment/>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2" borderId="0" xfId="0" applyFill="1" applyBorder="1" applyAlignment="1">
      <alignment vertical="top"/>
    </xf>
    <xf numFmtId="0" fontId="0" fillId="4" borderId="0" xfId="0" applyFill="1" applyBorder="1" applyAlignment="1">
      <alignment horizontal="left"/>
    </xf>
    <xf numFmtId="0" fontId="0" fillId="4" borderId="11" xfId="0" applyFill="1" applyBorder="1" applyAlignment="1">
      <alignment horizontal="left"/>
    </xf>
    <xf numFmtId="0" fontId="0" fillId="4" borderId="0" xfId="0" applyFill="1" applyAlignment="1">
      <alignment horizontal="center"/>
    </xf>
    <xf numFmtId="0" fontId="0" fillId="5" borderId="0" xfId="0" applyFill="1" applyAlignment="1">
      <alignment horizontal="center"/>
    </xf>
    <xf numFmtId="0" fontId="0" fillId="3" borderId="0" xfId="0" applyFill="1" applyAlignment="1">
      <alignment horizontal="center"/>
    </xf>
    <xf numFmtId="1" fontId="0" fillId="3" borderId="0" xfId="0" applyNumberFormat="1" applyFill="1" applyAlignment="1">
      <alignment horizontal="center"/>
    </xf>
    <xf numFmtId="0" fontId="1" fillId="5" borderId="9" xfId="0" applyFont="1" applyFill="1" applyBorder="1" applyAlignment="1">
      <alignment/>
    </xf>
    <xf numFmtId="0" fontId="0" fillId="5" borderId="1" xfId="0" applyFill="1" applyBorder="1" applyAlignment="1">
      <alignment/>
    </xf>
    <xf numFmtId="0" fontId="0" fillId="5" borderId="2" xfId="0" applyFill="1" applyBorder="1" applyAlignment="1">
      <alignment/>
    </xf>
    <xf numFmtId="0" fontId="0" fillId="5" borderId="3" xfId="0" applyFill="1" applyBorder="1" applyAlignment="1">
      <alignment/>
    </xf>
    <xf numFmtId="1" fontId="0" fillId="5" borderId="0" xfId="0" applyNumberFormat="1" applyFill="1" applyBorder="1" applyAlignment="1">
      <alignment/>
    </xf>
    <xf numFmtId="1" fontId="0" fillId="5" borderId="4" xfId="0" applyNumberFormat="1" applyFill="1" applyBorder="1" applyAlignment="1">
      <alignment/>
    </xf>
    <xf numFmtId="2" fontId="0" fillId="5" borderId="4" xfId="0" applyNumberFormat="1" applyFill="1" applyBorder="1" applyAlignment="1">
      <alignment/>
    </xf>
    <xf numFmtId="0" fontId="0" fillId="5" borderId="4" xfId="0" applyFill="1" applyBorder="1" applyAlignment="1">
      <alignment/>
    </xf>
    <xf numFmtId="0" fontId="0" fillId="5" borderId="10" xfId="0" applyFill="1" applyBorder="1" applyAlignment="1">
      <alignment/>
    </xf>
    <xf numFmtId="0" fontId="0" fillId="5" borderId="5" xfId="0" applyFill="1" applyBorder="1" applyAlignment="1">
      <alignment/>
    </xf>
    <xf numFmtId="1" fontId="1" fillId="5" borderId="27" xfId="0" applyNumberFormat="1" applyFont="1" applyFill="1" applyBorder="1" applyAlignment="1">
      <alignment/>
    </xf>
    <xf numFmtId="0" fontId="0" fillId="5" borderId="11" xfId="0" applyFill="1" applyBorder="1" applyAlignment="1">
      <alignment/>
    </xf>
    <xf numFmtId="1" fontId="0" fillId="5" borderId="28" xfId="0" applyNumberFormat="1" applyFill="1" applyBorder="1" applyAlignment="1">
      <alignment/>
    </xf>
    <xf numFmtId="1" fontId="0" fillId="5" borderId="29" xfId="0" applyNumberFormat="1" applyFill="1" applyBorder="1" applyAlignment="1">
      <alignment/>
    </xf>
    <xf numFmtId="1" fontId="0" fillId="0" borderId="0" xfId="0" applyNumberFormat="1" applyFill="1" applyBorder="1" applyAlignment="1">
      <alignment/>
    </xf>
    <xf numFmtId="0" fontId="0" fillId="4" borderId="8" xfId="0" applyFill="1" applyBorder="1" applyAlignment="1">
      <alignment horizontal="left"/>
    </xf>
    <xf numFmtId="0" fontId="0" fillId="5" borderId="22" xfId="0" applyFill="1" applyBorder="1" applyAlignment="1">
      <alignment/>
    </xf>
    <xf numFmtId="0" fontId="0" fillId="6" borderId="0" xfId="0" applyFill="1" applyBorder="1" applyAlignment="1">
      <alignment/>
    </xf>
    <xf numFmtId="174" fontId="1" fillId="3" borderId="17" xfId="0" applyNumberFormat="1" applyFont="1" applyFill="1" applyBorder="1" applyAlignment="1">
      <alignment horizontal="center"/>
    </xf>
    <xf numFmtId="172" fontId="1" fillId="2" borderId="0" xfId="0" applyNumberFormat="1" applyFont="1" applyFill="1" applyAlignment="1">
      <alignment horizontal="center"/>
    </xf>
    <xf numFmtId="172" fontId="1" fillId="4" borderId="0" xfId="0" applyNumberFormat="1" applyFont="1" applyFill="1" applyAlignment="1">
      <alignment horizontal="center"/>
    </xf>
    <xf numFmtId="172" fontId="1" fillId="5" borderId="0" xfId="0" applyNumberFormat="1" applyFont="1" applyFill="1" applyAlignment="1">
      <alignment horizontal="center"/>
    </xf>
    <xf numFmtId="0" fontId="1" fillId="3" borderId="0" xfId="0" applyFont="1" applyFill="1" applyBorder="1" applyAlignment="1" quotePrefix="1">
      <alignment/>
    </xf>
    <xf numFmtId="0" fontId="0" fillId="0" borderId="9" xfId="0" applyBorder="1" applyAlignment="1">
      <alignment/>
    </xf>
    <xf numFmtId="0" fontId="0" fillId="0" borderId="1" xfId="0" applyBorder="1" applyAlignment="1">
      <alignment/>
    </xf>
    <xf numFmtId="172" fontId="1" fillId="0" borderId="1" xfId="0" applyNumberFormat="1" applyFont="1" applyBorder="1" applyAlignment="1">
      <alignment horizontal="center"/>
    </xf>
    <xf numFmtId="0" fontId="0" fillId="0" borderId="2" xfId="0" applyBorder="1" applyAlignment="1">
      <alignment/>
    </xf>
    <xf numFmtId="0" fontId="0" fillId="0" borderId="3" xfId="0" applyBorder="1" applyAlignment="1">
      <alignment/>
    </xf>
    <xf numFmtId="1" fontId="0" fillId="0" borderId="3" xfId="0" applyNumberFormat="1" applyBorder="1" applyAlignment="1">
      <alignment/>
    </xf>
    <xf numFmtId="1" fontId="0" fillId="0" borderId="4" xfId="0" applyNumberFormat="1" applyBorder="1" applyAlignment="1">
      <alignment/>
    </xf>
    <xf numFmtId="1" fontId="0" fillId="2" borderId="4" xfId="0" applyNumberFormat="1" applyFill="1" applyBorder="1" applyAlignment="1">
      <alignment/>
    </xf>
    <xf numFmtId="1" fontId="1" fillId="0" borderId="3" xfId="0" applyNumberFormat="1" applyFont="1" applyBorder="1" applyAlignment="1">
      <alignment/>
    </xf>
    <xf numFmtId="9" fontId="0" fillId="0" borderId="4" xfId="0" applyNumberFormat="1" applyFill="1" applyBorder="1" applyAlignment="1">
      <alignment/>
    </xf>
    <xf numFmtId="174" fontId="1" fillId="0" borderId="3" xfId="0" applyNumberFormat="1" applyFont="1" applyBorder="1" applyAlignment="1">
      <alignment/>
    </xf>
    <xf numFmtId="172" fontId="0" fillId="0" borderId="3" xfId="0" applyNumberFormat="1" applyFont="1" applyBorder="1" applyAlignment="1">
      <alignment/>
    </xf>
    <xf numFmtId="0" fontId="9" fillId="0" borderId="3" xfId="0" applyFont="1" applyBorder="1" applyAlignment="1">
      <alignment/>
    </xf>
    <xf numFmtId="172" fontId="0" fillId="0" borderId="3" xfId="0" applyNumberFormat="1" applyBorder="1" applyAlignment="1">
      <alignment/>
    </xf>
    <xf numFmtId="172" fontId="0" fillId="0" borderId="3" xfId="0" applyNumberFormat="1" applyFill="1" applyBorder="1" applyAlignment="1">
      <alignment/>
    </xf>
    <xf numFmtId="172" fontId="10" fillId="0" borderId="3" xfId="0" applyNumberFormat="1" applyFont="1" applyBorder="1" applyAlignment="1">
      <alignment/>
    </xf>
    <xf numFmtId="172" fontId="9" fillId="0" borderId="3" xfId="0" applyNumberFormat="1" applyFont="1" applyBorder="1" applyAlignment="1">
      <alignment/>
    </xf>
    <xf numFmtId="0" fontId="9" fillId="0" borderId="3" xfId="0" applyFont="1" applyBorder="1" applyAlignment="1">
      <alignment horizontal="left"/>
    </xf>
    <xf numFmtId="172" fontId="0" fillId="0" borderId="3" xfId="0" applyNumberFormat="1" applyFont="1" applyBorder="1" applyAlignment="1">
      <alignment/>
    </xf>
    <xf numFmtId="0" fontId="0" fillId="0" borderId="10" xfId="0" applyBorder="1" applyAlignment="1">
      <alignment/>
    </xf>
    <xf numFmtId="0" fontId="1" fillId="2" borderId="9" xfId="0" applyFont="1" applyFill="1" applyBorder="1" applyAlignment="1">
      <alignment/>
    </xf>
    <xf numFmtId="1" fontId="0" fillId="0" borderId="1" xfId="0" applyNumberFormat="1" applyBorder="1" applyAlignment="1">
      <alignment horizontal="center"/>
    </xf>
    <xf numFmtId="1" fontId="1" fillId="0" borderId="1" xfId="0" applyNumberFormat="1" applyFont="1" applyBorder="1" applyAlignment="1">
      <alignment horizontal="center"/>
    </xf>
    <xf numFmtId="1" fontId="0" fillId="0" borderId="3" xfId="0" applyNumberFormat="1" applyBorder="1" applyAlignment="1">
      <alignment horizontal="left"/>
    </xf>
    <xf numFmtId="1" fontId="0" fillId="2" borderId="4" xfId="0" applyNumberFormat="1" applyFill="1" applyBorder="1" applyAlignment="1">
      <alignment horizontal="right"/>
    </xf>
    <xf numFmtId="172" fontId="0" fillId="0" borderId="3" xfId="0" applyNumberFormat="1" applyBorder="1" applyAlignment="1">
      <alignment horizontal="left"/>
    </xf>
    <xf numFmtId="172" fontId="9" fillId="0" borderId="3" xfId="0" applyNumberFormat="1" applyFont="1" applyBorder="1" applyAlignment="1">
      <alignment horizontal="left"/>
    </xf>
    <xf numFmtId="172" fontId="0" fillId="0" borderId="3" xfId="0" applyNumberFormat="1" applyFill="1" applyBorder="1" applyAlignment="1">
      <alignment horizontal="left"/>
    </xf>
    <xf numFmtId="10" fontId="0" fillId="0" borderId="10" xfId="0" applyNumberFormat="1" applyBorder="1" applyAlignment="1">
      <alignment horizontal="left"/>
    </xf>
    <xf numFmtId="10" fontId="0" fillId="0" borderId="5" xfId="0" applyNumberFormat="1" applyBorder="1" applyAlignment="1">
      <alignment horizontal="center"/>
    </xf>
    <xf numFmtId="10" fontId="0" fillId="3" borderId="5" xfId="0" applyNumberFormat="1" applyFill="1" applyBorder="1" applyAlignment="1">
      <alignment horizontal="center"/>
    </xf>
    <xf numFmtId="10" fontId="0" fillId="3" borderId="5" xfId="0" applyNumberFormat="1" applyFill="1" applyBorder="1" applyAlignment="1">
      <alignment/>
    </xf>
    <xf numFmtId="10" fontId="0" fillId="3" borderId="6" xfId="0" applyNumberFormat="1" applyFill="1" applyBorder="1" applyAlignment="1">
      <alignment/>
    </xf>
    <xf numFmtId="1" fontId="0" fillId="0" borderId="4" xfId="0" applyNumberFormat="1" applyFill="1" applyBorder="1" applyAlignment="1">
      <alignment horizontal="right"/>
    </xf>
    <xf numFmtId="172" fontId="0" fillId="2" borderId="4" xfId="0" applyNumberFormat="1" applyFill="1" applyBorder="1" applyAlignment="1">
      <alignment horizontal="right"/>
    </xf>
    <xf numFmtId="172" fontId="0" fillId="3" borderId="4" xfId="0" applyNumberFormat="1" applyFill="1" applyBorder="1" applyAlignment="1">
      <alignment/>
    </xf>
    <xf numFmtId="174" fontId="0" fillId="0" borderId="0" xfId="0" applyNumberFormat="1" applyFill="1" applyBorder="1" applyAlignment="1">
      <alignment/>
    </xf>
    <xf numFmtId="0" fontId="0" fillId="0" borderId="5" xfId="0" applyFill="1" applyBorder="1" applyAlignment="1">
      <alignment/>
    </xf>
    <xf numFmtId="1" fontId="0" fillId="0" borderId="1" xfId="0" applyNumberFormat="1" applyFill="1" applyBorder="1" applyAlignment="1">
      <alignment horizontal="center"/>
    </xf>
    <xf numFmtId="1" fontId="1" fillId="0" borderId="1" xfId="0" applyNumberFormat="1" applyFont="1" applyFill="1" applyBorder="1" applyAlignment="1">
      <alignment horizontal="center"/>
    </xf>
    <xf numFmtId="1" fontId="0" fillId="0" borderId="0" xfId="0" applyNumberFormat="1" applyFont="1" applyFill="1" applyBorder="1" applyAlignment="1">
      <alignment/>
    </xf>
    <xf numFmtId="9" fontId="0" fillId="0" borderId="0" xfId="0" applyNumberFormat="1" applyFont="1" applyFill="1" applyBorder="1" applyAlignment="1">
      <alignment/>
    </xf>
    <xf numFmtId="172" fontId="0" fillId="0" borderId="0" xfId="0" applyNumberFormat="1" applyFont="1" applyFill="1" applyBorder="1" applyAlignment="1">
      <alignment/>
    </xf>
    <xf numFmtId="174" fontId="0" fillId="0" borderId="0" xfId="0" applyNumberFormat="1" applyFont="1" applyFill="1" applyBorder="1" applyAlignment="1">
      <alignment/>
    </xf>
    <xf numFmtId="1" fontId="0" fillId="0" borderId="1" xfId="0" applyNumberFormat="1" applyFont="1" applyFill="1" applyBorder="1" applyAlignment="1">
      <alignment horizontal="center"/>
    </xf>
    <xf numFmtId="10" fontId="0" fillId="0" borderId="0" xfId="0" applyNumberFormat="1" applyFont="1" applyFill="1" applyBorder="1" applyAlignment="1">
      <alignment/>
    </xf>
    <xf numFmtId="0" fontId="0" fillId="0" borderId="1" xfId="0" applyFont="1" applyFill="1" applyBorder="1" applyAlignment="1">
      <alignment/>
    </xf>
    <xf numFmtId="1" fontId="0" fillId="2" borderId="0" xfId="0" applyNumberFormat="1" applyFont="1" applyFill="1" applyBorder="1" applyAlignment="1">
      <alignment horizontal="right"/>
    </xf>
    <xf numFmtId="1" fontId="0" fillId="2" borderId="0" xfId="0" applyNumberFormat="1" applyFont="1" applyFill="1" applyBorder="1" applyAlignment="1">
      <alignment/>
    </xf>
    <xf numFmtId="1" fontId="0" fillId="0" borderId="7" xfId="0" applyNumberFormat="1" applyBorder="1" applyAlignment="1">
      <alignment/>
    </xf>
    <xf numFmtId="1" fontId="0" fillId="0" borderId="12" xfId="0" applyNumberFormat="1" applyFill="1" applyBorder="1" applyAlignment="1">
      <alignment/>
    </xf>
    <xf numFmtId="1" fontId="0" fillId="0" borderId="21" xfId="0" applyNumberFormat="1" applyFont="1" applyFill="1" applyBorder="1" applyAlignment="1">
      <alignment/>
    </xf>
    <xf numFmtId="1" fontId="0" fillId="0" borderId="7" xfId="0" applyNumberFormat="1" applyFill="1" applyBorder="1" applyAlignment="1">
      <alignment/>
    </xf>
    <xf numFmtId="1" fontId="0" fillId="0" borderId="25" xfId="0" applyNumberFormat="1" applyFill="1" applyBorder="1" applyAlignment="1">
      <alignment/>
    </xf>
    <xf numFmtId="1" fontId="0" fillId="0" borderId="8" xfId="0" applyNumberFormat="1" applyFont="1" applyFill="1" applyBorder="1" applyAlignment="1">
      <alignment/>
    </xf>
    <xf numFmtId="1" fontId="0" fillId="0" borderId="0" xfId="0" applyNumberFormat="1" applyFont="1" applyFill="1" applyBorder="1" applyAlignment="1">
      <alignment horizontal="right"/>
    </xf>
    <xf numFmtId="1" fontId="0" fillId="0" borderId="4" xfId="0" applyNumberFormat="1" applyBorder="1" applyAlignment="1">
      <alignment horizontal="right"/>
    </xf>
    <xf numFmtId="1" fontId="0" fillId="0" borderId="30" xfId="0" applyNumberFormat="1" applyFill="1" applyBorder="1" applyAlignment="1">
      <alignment/>
    </xf>
    <xf numFmtId="1" fontId="0" fillId="0" borderId="31" xfId="0" applyNumberFormat="1" applyFont="1" applyFill="1" applyBorder="1" applyAlignment="1">
      <alignment/>
    </xf>
    <xf numFmtId="1" fontId="0" fillId="0" borderId="31" xfId="0" applyNumberFormat="1" applyBorder="1" applyAlignment="1">
      <alignment/>
    </xf>
    <xf numFmtId="1" fontId="0" fillId="0" borderId="32" xfId="0" applyNumberFormat="1" applyBorder="1" applyAlignment="1">
      <alignment/>
    </xf>
    <xf numFmtId="1" fontId="0" fillId="0" borderId="7" xfId="0" applyNumberFormat="1" applyFill="1" applyBorder="1" applyAlignment="1">
      <alignment horizontal="right"/>
    </xf>
    <xf numFmtId="1" fontId="0" fillId="0" borderId="7" xfId="0" applyNumberFormat="1" applyFill="1" applyBorder="1" applyAlignment="1">
      <alignment horizontal="center"/>
    </xf>
    <xf numFmtId="1" fontId="0" fillId="0" borderId="8" xfId="0" applyNumberFormat="1" applyFont="1" applyFill="1" applyBorder="1" applyAlignment="1">
      <alignment horizontal="right"/>
    </xf>
    <xf numFmtId="1" fontId="0" fillId="0" borderId="8" xfId="0" applyNumberFormat="1" applyBorder="1" applyAlignment="1">
      <alignment horizontal="right"/>
    </xf>
    <xf numFmtId="1" fontId="0" fillId="0" borderId="33" xfId="0" applyNumberFormat="1" applyBorder="1" applyAlignment="1">
      <alignment horizontal="right"/>
    </xf>
    <xf numFmtId="1" fontId="0" fillId="0" borderId="21" xfId="0" applyNumberFormat="1" applyFont="1" applyFill="1" applyBorder="1" applyAlignment="1">
      <alignment horizontal="right"/>
    </xf>
    <xf numFmtId="1" fontId="0" fillId="0" borderId="21" xfId="0" applyNumberFormat="1" applyBorder="1" applyAlignment="1">
      <alignment horizontal="right"/>
    </xf>
    <xf numFmtId="1" fontId="0" fillId="0" borderId="34" xfId="0" applyNumberFormat="1" applyBorder="1" applyAlignment="1">
      <alignment horizontal="right"/>
    </xf>
    <xf numFmtId="1" fontId="0" fillId="0" borderId="31" xfId="0" applyNumberFormat="1" applyFont="1" applyFill="1" applyBorder="1" applyAlignment="1">
      <alignment horizontal="right"/>
    </xf>
    <xf numFmtId="1" fontId="0" fillId="0" borderId="31" xfId="0" applyNumberFormat="1" applyBorder="1" applyAlignment="1">
      <alignment horizontal="right"/>
    </xf>
    <xf numFmtId="1" fontId="0" fillId="0" borderId="32" xfId="0" applyNumberFormat="1" applyBorder="1" applyAlignment="1">
      <alignment horizontal="right"/>
    </xf>
    <xf numFmtId="1" fontId="0" fillId="0" borderId="35" xfId="0" applyNumberFormat="1" applyFill="1" applyBorder="1" applyAlignment="1">
      <alignment horizontal="right"/>
    </xf>
    <xf numFmtId="1" fontId="0" fillId="0" borderId="36" xfId="0" applyNumberFormat="1" applyFont="1" applyFill="1" applyBorder="1" applyAlignment="1">
      <alignment horizontal="right"/>
    </xf>
    <xf numFmtId="1" fontId="0" fillId="0" borderId="11" xfId="0" applyNumberFormat="1" applyBorder="1" applyAlignment="1">
      <alignment/>
    </xf>
    <xf numFmtId="1" fontId="0" fillId="0" borderId="12" xfId="0" applyNumberFormat="1" applyBorder="1" applyAlignment="1">
      <alignment horizontal="right"/>
    </xf>
    <xf numFmtId="1" fontId="0" fillId="0" borderId="7" xfId="0" applyNumberFormat="1" applyBorder="1" applyAlignment="1">
      <alignment horizontal="right"/>
    </xf>
    <xf numFmtId="1" fontId="0" fillId="0" borderId="30" xfId="0" applyNumberFormat="1" applyBorder="1" applyAlignment="1">
      <alignment horizontal="right"/>
    </xf>
    <xf numFmtId="1" fontId="0" fillId="0" borderId="25" xfId="0" applyNumberFormat="1" applyBorder="1" applyAlignment="1">
      <alignment horizontal="right"/>
    </xf>
    <xf numFmtId="1" fontId="0" fillId="5" borderId="0" xfId="0" applyNumberFormat="1" applyFill="1" applyAlignment="1">
      <alignment horizontal="center"/>
    </xf>
    <xf numFmtId="1" fontId="0" fillId="5" borderId="0" xfId="0" applyNumberFormat="1" applyFill="1" applyAlignment="1">
      <alignment/>
    </xf>
    <xf numFmtId="172" fontId="0" fillId="3" borderId="37" xfId="0" applyNumberFormat="1" applyFont="1" applyFill="1" applyBorder="1" applyAlignment="1">
      <alignment/>
    </xf>
    <xf numFmtId="10" fontId="0" fillId="3" borderId="5" xfId="0" applyNumberFormat="1" applyFont="1" applyFill="1" applyBorder="1" applyAlignment="1">
      <alignment horizontal="center"/>
    </xf>
    <xf numFmtId="10" fontId="0" fillId="3" borderId="5" xfId="0" applyNumberFormat="1" applyFont="1" applyFill="1" applyBorder="1" applyAlignment="1">
      <alignment/>
    </xf>
    <xf numFmtId="10" fontId="0" fillId="3" borderId="6" xfId="0" applyNumberFormat="1" applyFont="1" applyFill="1" applyBorder="1" applyAlignment="1">
      <alignment/>
    </xf>
    <xf numFmtId="1" fontId="0" fillId="0" borderId="4" xfId="0" applyNumberFormat="1" applyFont="1" applyFill="1" applyBorder="1" applyAlignment="1">
      <alignment/>
    </xf>
    <xf numFmtId="1" fontId="0" fillId="0" borderId="34" xfId="0" applyNumberFormat="1" applyFont="1" applyFill="1" applyBorder="1" applyAlignment="1">
      <alignment/>
    </xf>
    <xf numFmtId="1" fontId="0" fillId="0" borderId="33" xfId="0" applyNumberFormat="1" applyFont="1" applyFill="1" applyBorder="1" applyAlignment="1">
      <alignment/>
    </xf>
    <xf numFmtId="174" fontId="0" fillId="0" borderId="4" xfId="0" applyNumberFormat="1" applyFont="1" applyFill="1" applyBorder="1" applyAlignment="1">
      <alignment/>
    </xf>
    <xf numFmtId="1" fontId="0" fillId="0" borderId="4" xfId="0" applyNumberFormat="1" applyFont="1" applyFill="1" applyBorder="1" applyAlignment="1">
      <alignment horizontal="right"/>
    </xf>
    <xf numFmtId="1" fontId="0" fillId="0" borderId="32" xfId="0" applyNumberFormat="1" applyFont="1" applyFill="1" applyBorder="1" applyAlignment="1">
      <alignment/>
    </xf>
    <xf numFmtId="1" fontId="0" fillId="0" borderId="33" xfId="0" applyNumberFormat="1" applyFont="1" applyFill="1" applyBorder="1" applyAlignment="1">
      <alignment horizontal="right"/>
    </xf>
    <xf numFmtId="10" fontId="0" fillId="0" borderId="4" xfId="0" applyNumberFormat="1" applyFont="1" applyFill="1" applyBorder="1" applyAlignment="1">
      <alignment/>
    </xf>
    <xf numFmtId="172" fontId="0" fillId="0" borderId="4" xfId="0" applyNumberFormat="1" applyFont="1" applyFill="1" applyBorder="1" applyAlignment="1">
      <alignment/>
    </xf>
    <xf numFmtId="1" fontId="0" fillId="0" borderId="34" xfId="0" applyNumberFormat="1" applyFont="1" applyFill="1" applyBorder="1" applyAlignment="1">
      <alignment horizontal="right"/>
    </xf>
    <xf numFmtId="1" fontId="0" fillId="0" borderId="32" xfId="0" applyNumberFormat="1" applyFont="1" applyFill="1" applyBorder="1" applyAlignment="1">
      <alignment horizontal="right"/>
    </xf>
    <xf numFmtId="1" fontId="0" fillId="0" borderId="38" xfId="0" applyNumberFormat="1" applyFont="1" applyFill="1" applyBorder="1" applyAlignment="1">
      <alignment horizontal="right"/>
    </xf>
    <xf numFmtId="0" fontId="0" fillId="0" borderId="0" xfId="0" applyFont="1" applyFill="1" applyAlignment="1">
      <alignment/>
    </xf>
    <xf numFmtId="174" fontId="0" fillId="0" borderId="0" xfId="0" applyNumberFormat="1" applyFont="1" applyFill="1" applyAlignment="1">
      <alignment/>
    </xf>
    <xf numFmtId="172" fontId="0" fillId="0" borderId="0" xfId="0" applyNumberFormat="1" applyFont="1" applyFill="1" applyAlignment="1">
      <alignment/>
    </xf>
    <xf numFmtId="1" fontId="0" fillId="0" borderId="0" xfId="0" applyNumberFormat="1" applyFont="1" applyFill="1" applyAlignment="1">
      <alignment/>
    </xf>
    <xf numFmtId="0" fontId="0" fillId="0" borderId="2" xfId="0" applyFont="1" applyFill="1" applyBorder="1" applyAlignment="1">
      <alignment/>
    </xf>
    <xf numFmtId="1" fontId="0" fillId="2" borderId="4" xfId="0" applyNumberFormat="1" applyFont="1" applyFill="1" applyBorder="1" applyAlignment="1">
      <alignment horizontal="right"/>
    </xf>
    <xf numFmtId="172" fontId="0" fillId="0" borderId="12" xfId="0" applyNumberFormat="1" applyBorder="1" applyAlignment="1">
      <alignment/>
    </xf>
    <xf numFmtId="172" fontId="0" fillId="0" borderId="21" xfId="0" applyNumberFormat="1" applyBorder="1" applyAlignment="1">
      <alignment/>
    </xf>
    <xf numFmtId="172" fontId="0" fillId="0" borderId="34" xfId="0" applyNumberFormat="1" applyBorder="1" applyAlignment="1">
      <alignment/>
    </xf>
    <xf numFmtId="0" fontId="1" fillId="2" borderId="0" xfId="0" applyFont="1" applyFill="1" applyBorder="1" applyAlignment="1">
      <alignment/>
    </xf>
    <xf numFmtId="1" fontId="0" fillId="2" borderId="27" xfId="0" applyNumberFormat="1" applyFill="1" applyBorder="1" applyAlignment="1">
      <alignment horizontal="center"/>
    </xf>
    <xf numFmtId="1" fontId="0" fillId="3" borderId="0" xfId="0" applyNumberFormat="1" applyFill="1" applyAlignment="1">
      <alignment/>
    </xf>
    <xf numFmtId="1" fontId="0" fillId="5" borderId="17" xfId="0" applyNumberFormat="1" applyFill="1" applyBorder="1" applyAlignment="1">
      <alignment horizontal="center"/>
    </xf>
    <xf numFmtId="1" fontId="0" fillId="5" borderId="23" xfId="0" applyNumberFormat="1" applyFill="1" applyBorder="1" applyAlignment="1">
      <alignment horizontal="center"/>
    </xf>
    <xf numFmtId="1" fontId="0" fillId="5" borderId="24" xfId="0" applyNumberFormat="1" applyFill="1" applyBorder="1" applyAlignment="1">
      <alignment horizontal="center"/>
    </xf>
    <xf numFmtId="1" fontId="0" fillId="5" borderId="27" xfId="0" applyNumberFormat="1" applyFill="1" applyBorder="1" applyAlignment="1">
      <alignment/>
    </xf>
    <xf numFmtId="0" fontId="0" fillId="4" borderId="26" xfId="0" applyFill="1" applyBorder="1" applyAlignment="1">
      <alignment horizontal="left"/>
    </xf>
    <xf numFmtId="172" fontId="0" fillId="0" borderId="30" xfId="0" applyNumberFormat="1" applyBorder="1" applyAlignment="1">
      <alignment/>
    </xf>
    <xf numFmtId="172" fontId="0" fillId="0" borderId="31" xfId="0" applyNumberFormat="1" applyBorder="1" applyAlignment="1">
      <alignment/>
    </xf>
    <xf numFmtId="172" fontId="0" fillId="0" borderId="39" xfId="0" applyNumberFormat="1" applyBorder="1" applyAlignment="1">
      <alignment/>
    </xf>
    <xf numFmtId="0" fontId="1" fillId="0" borderId="12" xfId="0" applyFont="1" applyBorder="1" applyAlignment="1">
      <alignment/>
    </xf>
    <xf numFmtId="0" fontId="0" fillId="0" borderId="21" xfId="0" applyBorder="1" applyAlignment="1">
      <alignment/>
    </xf>
    <xf numFmtId="172" fontId="0" fillId="0" borderId="22" xfId="0" applyNumberFormat="1" applyBorder="1" applyAlignment="1">
      <alignment/>
    </xf>
    <xf numFmtId="172" fontId="0" fillId="0" borderId="11" xfId="0" applyNumberFormat="1" applyBorder="1" applyAlignment="1">
      <alignment/>
    </xf>
    <xf numFmtId="10" fontId="0" fillId="0" borderId="25" xfId="0" applyNumberFormat="1" applyBorder="1" applyAlignment="1">
      <alignment/>
    </xf>
    <xf numFmtId="0" fontId="0" fillId="0" borderId="7" xfId="0" applyFont="1" applyBorder="1" applyAlignment="1">
      <alignment/>
    </xf>
    <xf numFmtId="10" fontId="1" fillId="0" borderId="25" xfId="0" applyNumberFormat="1" applyFont="1" applyBorder="1" applyAlignment="1">
      <alignment/>
    </xf>
    <xf numFmtId="10" fontId="0" fillId="0" borderId="8" xfId="0" applyNumberFormat="1" applyFill="1" applyBorder="1" applyAlignment="1">
      <alignment/>
    </xf>
    <xf numFmtId="0" fontId="1" fillId="3" borderId="8" xfId="0" applyFont="1" applyFill="1" applyBorder="1" applyAlignment="1">
      <alignment vertical="top"/>
    </xf>
    <xf numFmtId="0" fontId="0" fillId="3" borderId="0" xfId="0" applyFill="1" applyBorder="1" applyAlignment="1">
      <alignment horizontal="right"/>
    </xf>
    <xf numFmtId="0" fontId="0" fillId="3" borderId="26" xfId="0" applyFill="1" applyBorder="1" applyAlignment="1">
      <alignment horizontal="center" vertical="center"/>
    </xf>
    <xf numFmtId="0" fontId="0" fillId="3" borderId="26" xfId="0" applyFill="1" applyBorder="1" applyAlignment="1">
      <alignment horizontal="center"/>
    </xf>
    <xf numFmtId="172" fontId="0" fillId="0" borderId="5" xfId="0" applyNumberFormat="1" applyFont="1" applyFill="1" applyBorder="1" applyAlignment="1">
      <alignment/>
    </xf>
    <xf numFmtId="10" fontId="0" fillId="0" borderId="26" xfId="0" applyNumberFormat="1" applyFill="1" applyBorder="1" applyAlignment="1">
      <alignment/>
    </xf>
    <xf numFmtId="0" fontId="0" fillId="0" borderId="8" xfId="0" applyFill="1" applyBorder="1" applyAlignment="1">
      <alignment horizontal="center"/>
    </xf>
    <xf numFmtId="1" fontId="0" fillId="0" borderId="8" xfId="0" applyNumberFormat="1" applyFill="1" applyBorder="1" applyAlignment="1">
      <alignment horizontal="center"/>
    </xf>
    <xf numFmtId="1" fontId="0" fillId="0" borderId="31" xfId="0" applyNumberFormat="1" applyFill="1" applyBorder="1" applyAlignment="1">
      <alignment horizontal="left"/>
    </xf>
    <xf numFmtId="1" fontId="0" fillId="0" borderId="31" xfId="0" applyNumberFormat="1" applyFill="1" applyBorder="1" applyAlignment="1">
      <alignment horizontal="center"/>
    </xf>
    <xf numFmtId="1" fontId="0" fillId="0" borderId="12" xfId="0" applyNumberFormat="1" applyFont="1" applyFill="1" applyBorder="1" applyAlignment="1">
      <alignment horizontal="right"/>
    </xf>
    <xf numFmtId="1" fontId="0" fillId="0" borderId="30" xfId="0" applyNumberFormat="1" applyFont="1" applyFill="1" applyBorder="1" applyAlignment="1">
      <alignment horizontal="right"/>
    </xf>
    <xf numFmtId="1" fontId="0" fillId="0" borderId="7" xfId="0" applyNumberFormat="1" applyFont="1" applyFill="1" applyBorder="1" applyAlignment="1">
      <alignment horizontal="right"/>
    </xf>
    <xf numFmtId="1" fontId="0" fillId="0" borderId="25" xfId="0" applyNumberFormat="1" applyFont="1" applyFill="1" applyBorder="1" applyAlignment="1">
      <alignment horizontal="right"/>
    </xf>
    <xf numFmtId="172" fontId="0" fillId="0" borderId="0" xfId="0" applyNumberFormat="1" applyFont="1" applyFill="1" applyBorder="1" applyAlignment="1">
      <alignment horizontal="right"/>
    </xf>
    <xf numFmtId="10" fontId="0" fillId="0" borderId="5" xfId="0" applyNumberFormat="1" applyFont="1" applyFill="1" applyBorder="1" applyAlignment="1">
      <alignment horizontal="center"/>
    </xf>
    <xf numFmtId="0" fontId="0" fillId="5" borderId="11" xfId="0" applyFill="1" applyBorder="1" applyAlignment="1">
      <alignment horizontal="center"/>
    </xf>
    <xf numFmtId="2" fontId="0" fillId="0" borderId="25" xfId="0" applyNumberFormat="1" applyBorder="1" applyAlignment="1">
      <alignment/>
    </xf>
    <xf numFmtId="2" fontId="0" fillId="0" borderId="8" xfId="0" applyNumberFormat="1" applyBorder="1" applyAlignment="1">
      <alignment/>
    </xf>
    <xf numFmtId="2" fontId="0" fillId="0" borderId="33" xfId="0" applyNumberFormat="1" applyBorder="1" applyAlignment="1">
      <alignment/>
    </xf>
    <xf numFmtId="172" fontId="0" fillId="0" borderId="0" xfId="0" applyNumberFormat="1" applyFont="1" applyBorder="1" applyAlignment="1">
      <alignment horizontal="center"/>
    </xf>
    <xf numFmtId="0" fontId="0" fillId="0" borderId="40" xfId="0" applyFill="1" applyBorder="1" applyAlignment="1">
      <alignment horizontal="center"/>
    </xf>
    <xf numFmtId="1" fontId="0" fillId="4" borderId="26" xfId="0" applyNumberFormat="1" applyFill="1" applyBorder="1" applyAlignment="1">
      <alignment horizontal="left"/>
    </xf>
    <xf numFmtId="0" fontId="7" fillId="0" borderId="30" xfId="0" applyFont="1" applyBorder="1" applyAlignment="1">
      <alignment/>
    </xf>
    <xf numFmtId="0" fontId="0" fillId="0" borderId="39" xfId="0" applyBorder="1" applyAlignment="1">
      <alignment/>
    </xf>
    <xf numFmtId="1" fontId="0" fillId="0" borderId="41" xfId="0" applyNumberFormat="1" applyFont="1" applyFill="1" applyBorder="1" applyAlignment="1">
      <alignment horizontal="right"/>
    </xf>
    <xf numFmtId="0" fontId="0" fillId="2" borderId="0" xfId="0" applyFill="1" applyAlignment="1">
      <alignment horizontal="right"/>
    </xf>
    <xf numFmtId="10" fontId="0" fillId="3" borderId="13" xfId="0" applyNumberFormat="1" applyFill="1" applyBorder="1" applyAlignment="1">
      <alignment horizontal="center"/>
    </xf>
    <xf numFmtId="176" fontId="0" fillId="2" borderId="0" xfId="0" applyNumberFormat="1" applyFill="1" applyBorder="1" applyAlignment="1">
      <alignment/>
    </xf>
    <xf numFmtId="0" fontId="0" fillId="0" borderId="12" xfId="0" applyBorder="1" applyAlignment="1">
      <alignment/>
    </xf>
    <xf numFmtId="0" fontId="0" fillId="2" borderId="7" xfId="0" applyFill="1" applyBorder="1" applyAlignment="1">
      <alignment horizontal="center"/>
    </xf>
    <xf numFmtId="0" fontId="1" fillId="2" borderId="7" xfId="0" applyFont="1" applyFill="1" applyBorder="1" applyAlignment="1">
      <alignment/>
    </xf>
    <xf numFmtId="176" fontId="0" fillId="0" borderId="23" xfId="0" applyNumberFormat="1" applyFill="1" applyBorder="1" applyAlignment="1">
      <alignment horizontal="center"/>
    </xf>
    <xf numFmtId="0" fontId="0" fillId="0" borderId="22" xfId="0" applyBorder="1" applyAlignment="1">
      <alignment/>
    </xf>
    <xf numFmtId="0" fontId="1" fillId="0" borderId="0" xfId="0" applyFont="1" applyBorder="1" applyAlignment="1">
      <alignment/>
    </xf>
    <xf numFmtId="0" fontId="0" fillId="0" borderId="25" xfId="0" applyBorder="1" applyAlignment="1">
      <alignment/>
    </xf>
    <xf numFmtId="0" fontId="0" fillId="0" borderId="26" xfId="0" applyBorder="1" applyAlignment="1">
      <alignment/>
    </xf>
    <xf numFmtId="174" fontId="0" fillId="0" borderId="9" xfId="0" applyNumberFormat="1" applyBorder="1" applyAlignment="1">
      <alignment/>
    </xf>
    <xf numFmtId="174" fontId="0" fillId="0" borderId="1" xfId="0" applyNumberFormat="1" applyBorder="1" applyAlignment="1">
      <alignment/>
    </xf>
    <xf numFmtId="174" fontId="0" fillId="0" borderId="1" xfId="0" applyNumberFormat="1" applyFill="1" applyBorder="1" applyAlignment="1">
      <alignment/>
    </xf>
    <xf numFmtId="174" fontId="0" fillId="0" borderId="1" xfId="0" applyNumberFormat="1" applyFont="1" applyFill="1" applyBorder="1" applyAlignment="1">
      <alignment/>
    </xf>
    <xf numFmtId="172" fontId="0" fillId="0" borderId="10" xfId="0" applyNumberFormat="1" applyFont="1" applyBorder="1" applyAlignment="1">
      <alignment/>
    </xf>
    <xf numFmtId="172" fontId="0" fillId="0" borderId="5" xfId="0" applyNumberFormat="1" applyBorder="1" applyAlignment="1">
      <alignment horizontal="right"/>
    </xf>
    <xf numFmtId="1" fontId="0" fillId="0" borderId="42" xfId="0" applyNumberFormat="1" applyFill="1" applyBorder="1" applyAlignment="1">
      <alignment horizontal="right"/>
    </xf>
    <xf numFmtId="1" fontId="0" fillId="0" borderId="5" xfId="0" applyNumberFormat="1" applyFont="1" applyFill="1" applyBorder="1" applyAlignment="1">
      <alignment horizontal="right"/>
    </xf>
    <xf numFmtId="174" fontId="0" fillId="0" borderId="2" xfId="0" applyNumberFormat="1" applyFont="1" applyFill="1" applyBorder="1" applyAlignment="1">
      <alignment/>
    </xf>
    <xf numFmtId="1" fontId="0" fillId="0" borderId="6" xfId="0" applyNumberFormat="1" applyFont="1" applyFill="1" applyBorder="1" applyAlignment="1">
      <alignment horizontal="right"/>
    </xf>
    <xf numFmtId="1" fontId="0" fillId="0" borderId="0" xfId="0" applyNumberFormat="1" applyBorder="1" applyAlignment="1">
      <alignment horizontal="center"/>
    </xf>
    <xf numFmtId="0" fontId="7"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Entity 2</a:t>
            </a:r>
          </a:p>
        </c:rich>
      </c:tx>
      <c:layout/>
      <c:spPr>
        <a:noFill/>
        <a:ln>
          <a:noFill/>
        </a:ln>
      </c:spPr>
    </c:title>
    <c:plotArea>
      <c:layout>
        <c:manualLayout>
          <c:xMode val="edge"/>
          <c:yMode val="edge"/>
          <c:x val="0.03275"/>
          <c:y val="0.0615"/>
          <c:w val="0.90225"/>
          <c:h val="0.837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'Front end'!$A$151:$H$151</c:f>
              <c:numCache>
                <c:ptCount val="6"/>
                <c:pt idx="0">
                  <c:v>0</c:v>
                </c:pt>
                <c:pt idx="1">
                  <c:v>0</c:v>
                </c:pt>
                <c:pt idx="2">
                  <c:v>0</c:v>
                </c:pt>
                <c:pt idx="3">
                  <c:v>0</c:v>
                </c:pt>
                <c:pt idx="4">
                  <c:v>0</c:v>
                </c:pt>
                <c:pt idx="5">
                  <c:v>0</c:v>
                </c:pt>
              </c:numCache>
            </c:numRef>
          </c:cat>
          <c:val>
            <c:numRef>
              <c:f>'Front end'!$A$172:$F$172</c:f>
              <c:numCache>
                <c:ptCount val="6"/>
                <c:pt idx="0">
                  <c:v>0</c:v>
                </c:pt>
                <c:pt idx="1">
                  <c:v>0</c:v>
                </c:pt>
                <c:pt idx="2">
                  <c:v>0</c:v>
                </c:pt>
                <c:pt idx="3">
                  <c:v>0</c:v>
                </c:pt>
                <c:pt idx="4">
                  <c:v>0</c:v>
                </c:pt>
                <c:pt idx="5">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'Front end'!$A$173:$F$173</c:f>
              <c:numCache>
                <c:ptCount val="6"/>
                <c:pt idx="0">
                  <c:v>0</c:v>
                </c:pt>
                <c:pt idx="1">
                  <c:v>0</c:v>
                </c:pt>
                <c:pt idx="2">
                  <c:v>0</c:v>
                </c:pt>
                <c:pt idx="3">
                  <c:v>0</c:v>
                </c:pt>
                <c:pt idx="4">
                  <c:v>0</c:v>
                </c:pt>
                <c:pt idx="5">
                  <c:v>0</c:v>
                </c:pt>
              </c:numCache>
            </c:numRef>
          </c:val>
          <c:smooth val="0"/>
        </c:ser>
        <c:axId val="35208649"/>
        <c:axId val="48442386"/>
      </c:lineChart>
      <c:catAx>
        <c:axId val="35208649"/>
        <c:scaling>
          <c:orientation val="minMax"/>
        </c:scaling>
        <c:axPos val="b"/>
        <c:title>
          <c:tx>
            <c:rich>
              <a:bodyPr vert="horz" rot="0" anchor="ctr"/>
              <a:lstStyle/>
              <a:p>
                <a:pPr algn="ctr">
                  <a:defRPr/>
                </a:pPr>
                <a:r>
                  <a:rPr lang="en-US" cap="none" sz="8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8442386"/>
        <c:crosses val="autoZero"/>
        <c:auto val="1"/>
        <c:lblOffset val="100"/>
        <c:noMultiLvlLbl val="0"/>
      </c:catAx>
      <c:valAx>
        <c:axId val="48442386"/>
        <c:scaling>
          <c:orientation val="minMax"/>
        </c:scaling>
        <c:axPos val="l"/>
        <c:title>
          <c:tx>
            <c:rich>
              <a:bodyPr vert="horz" rot="-5400000" anchor="ctr"/>
              <a:lstStyle/>
              <a:p>
                <a:pPr algn="ctr">
                  <a:defRPr/>
                </a:pPr>
                <a:r>
                  <a:rPr lang="en-US" cap="none" sz="800" b="1" i="0" u="none" baseline="0">
                    <a:latin typeface="Arial"/>
                    <a:ea typeface="Arial"/>
                    <a:cs typeface="Arial"/>
                  </a:rPr>
                  <a:t>Value</a:t>
                </a:r>
              </a:p>
            </c:rich>
          </c:tx>
          <c:layout>
            <c:manualLayout>
              <c:xMode val="factor"/>
              <c:yMode val="factor"/>
              <c:x val="0.00625"/>
              <c:y val="-0.00925"/>
            </c:manualLayout>
          </c:layout>
          <c:overlay val="0"/>
          <c:spPr>
            <a:noFill/>
            <a:ln>
              <a:noFill/>
            </a:ln>
          </c:spPr>
        </c:title>
        <c:majorGridlines/>
        <c:delete val="0"/>
        <c:numFmt formatCode="0" sourceLinked="0"/>
        <c:majorTickMark val="out"/>
        <c:minorTickMark val="none"/>
        <c:tickLblPos val="nextTo"/>
        <c:crossAx val="3520864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00475"/>
          <c:w val="0.89625"/>
          <c:h val="0.95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Dep2!$A$78:$A$83</c:f>
              <c:numCache>
                <c:ptCount val="6"/>
                <c:pt idx="0">
                  <c:v>0</c:v>
                </c:pt>
                <c:pt idx="1">
                  <c:v>0</c:v>
                </c:pt>
                <c:pt idx="2">
                  <c:v>0</c:v>
                </c:pt>
                <c:pt idx="3">
                  <c:v>0</c:v>
                </c:pt>
                <c:pt idx="4">
                  <c:v>0</c:v>
                </c:pt>
                <c:pt idx="5">
                  <c:v>0</c:v>
                </c:pt>
              </c:numCache>
            </c:numRef>
          </c:cat>
          <c:val>
            <c:numRef>
              <c:f>Dep2!$E$78:$E$83</c:f>
              <c:numCache>
                <c:ptCount val="6"/>
                <c:pt idx="0">
                  <c:v>0</c:v>
                </c:pt>
                <c:pt idx="1">
                  <c:v>0</c:v>
                </c:pt>
                <c:pt idx="2">
                  <c:v>0</c:v>
                </c:pt>
                <c:pt idx="3">
                  <c:v>0</c:v>
                </c:pt>
                <c:pt idx="4">
                  <c:v>0</c:v>
                </c:pt>
                <c:pt idx="5">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Dep2!$H$78:$H$83</c:f>
              <c:numCache>
                <c:ptCount val="6"/>
                <c:pt idx="0">
                  <c:v>0</c:v>
                </c:pt>
                <c:pt idx="1">
                  <c:v>0</c:v>
                </c:pt>
                <c:pt idx="2">
                  <c:v>0</c:v>
                </c:pt>
                <c:pt idx="3">
                  <c:v>0</c:v>
                </c:pt>
                <c:pt idx="4">
                  <c:v>0</c:v>
                </c:pt>
                <c:pt idx="5">
                  <c:v>0</c:v>
                </c:pt>
              </c:numCache>
            </c:numRef>
          </c:val>
          <c:smooth val="0"/>
        </c:ser>
        <c:axId val="33328291"/>
        <c:axId val="31519164"/>
      </c:lineChart>
      <c:catAx>
        <c:axId val="33328291"/>
        <c:scaling>
          <c:orientation val="minMax"/>
        </c:scaling>
        <c:axPos val="b"/>
        <c:title>
          <c:tx>
            <c:rich>
              <a:bodyPr vert="horz" rot="0" anchor="ctr"/>
              <a:lstStyle/>
              <a:p>
                <a:pPr algn="ctr">
                  <a:defRPr/>
                </a:pPr>
                <a:r>
                  <a:rPr lang="en-US" cap="none" sz="8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1519164"/>
        <c:crosses val="autoZero"/>
        <c:auto val="1"/>
        <c:lblOffset val="100"/>
        <c:noMultiLvlLbl val="0"/>
      </c:catAx>
      <c:valAx>
        <c:axId val="31519164"/>
        <c:scaling>
          <c:orientation val="minMax"/>
        </c:scaling>
        <c:axPos val="l"/>
        <c:title>
          <c:tx>
            <c:rich>
              <a:bodyPr vert="horz" rot="-5400000" anchor="ctr"/>
              <a:lstStyle/>
              <a:p>
                <a:pPr algn="ctr">
                  <a:defRPr/>
                </a:pPr>
                <a:r>
                  <a:rPr lang="en-US" cap="none" sz="800" b="1" i="0" u="none" baseline="0">
                    <a:latin typeface="Arial"/>
                    <a:ea typeface="Arial"/>
                    <a:cs typeface="Arial"/>
                  </a:rPr>
                  <a:t>Value</a:t>
                </a:r>
              </a:p>
            </c:rich>
          </c:tx>
          <c:layout>
            <c:manualLayout>
              <c:xMode val="factor"/>
              <c:yMode val="factor"/>
              <c:x val="0.00625"/>
              <c:y val="-0.02175"/>
            </c:manualLayout>
          </c:layout>
          <c:overlay val="0"/>
          <c:spPr>
            <a:noFill/>
            <a:ln>
              <a:noFill/>
            </a:ln>
          </c:spPr>
        </c:title>
        <c:majorGridlines/>
        <c:delete val="0"/>
        <c:numFmt formatCode="0" sourceLinked="0"/>
        <c:majorTickMark val="out"/>
        <c:minorTickMark val="none"/>
        <c:tickLblPos val="nextTo"/>
        <c:crossAx val="3332829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15</xdr:row>
      <xdr:rowOff>142875</xdr:rowOff>
    </xdr:from>
    <xdr:to>
      <xdr:col>8</xdr:col>
      <xdr:colOff>438150</xdr:colOff>
      <xdr:row>23</xdr:row>
      <xdr:rowOff>123825</xdr:rowOff>
    </xdr:to>
    <xdr:sp>
      <xdr:nvSpPr>
        <xdr:cNvPr id="1" name="TextBox 29"/>
        <xdr:cNvSpPr txBox="1">
          <a:spLocks noChangeArrowheads="1"/>
        </xdr:cNvSpPr>
      </xdr:nvSpPr>
      <xdr:spPr>
        <a:xfrm>
          <a:off x="4210050" y="2571750"/>
          <a:ext cx="1104900" cy="1276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Trading stock               </a:t>
          </a:r>
        </a:p>
      </xdr:txBody>
    </xdr:sp>
    <xdr:clientData/>
  </xdr:twoCellAnchor>
  <xdr:twoCellAnchor>
    <xdr:from>
      <xdr:col>6</xdr:col>
      <xdr:colOff>276225</xdr:colOff>
      <xdr:row>15</xdr:row>
      <xdr:rowOff>9525</xdr:rowOff>
    </xdr:from>
    <xdr:to>
      <xdr:col>8</xdr:col>
      <xdr:colOff>161925</xdr:colOff>
      <xdr:row>22</xdr:row>
      <xdr:rowOff>152400</xdr:rowOff>
    </xdr:to>
    <xdr:sp>
      <xdr:nvSpPr>
        <xdr:cNvPr id="2" name="TextBox 30"/>
        <xdr:cNvSpPr txBox="1">
          <a:spLocks noChangeArrowheads="1"/>
        </xdr:cNvSpPr>
      </xdr:nvSpPr>
      <xdr:spPr>
        <a:xfrm>
          <a:off x="3933825" y="2438400"/>
          <a:ext cx="1104900" cy="1276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Financial liability                   </a:t>
          </a:r>
        </a:p>
      </xdr:txBody>
    </xdr:sp>
    <xdr:clientData/>
  </xdr:twoCellAnchor>
  <xdr:twoCellAnchor>
    <xdr:from>
      <xdr:col>6</xdr:col>
      <xdr:colOff>0</xdr:colOff>
      <xdr:row>14</xdr:row>
      <xdr:rowOff>38100</xdr:rowOff>
    </xdr:from>
    <xdr:to>
      <xdr:col>7</xdr:col>
      <xdr:colOff>495300</xdr:colOff>
      <xdr:row>22</xdr:row>
      <xdr:rowOff>19050</xdr:rowOff>
    </xdr:to>
    <xdr:sp>
      <xdr:nvSpPr>
        <xdr:cNvPr id="3" name="TextBox 31"/>
        <xdr:cNvSpPr txBox="1">
          <a:spLocks noChangeArrowheads="1"/>
        </xdr:cNvSpPr>
      </xdr:nvSpPr>
      <xdr:spPr>
        <a:xfrm>
          <a:off x="3657600" y="2305050"/>
          <a:ext cx="1104900" cy="1276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Financial asset
                    </a:t>
          </a:r>
        </a:p>
      </xdr:txBody>
    </xdr:sp>
    <xdr:clientData/>
  </xdr:twoCellAnchor>
  <xdr:twoCellAnchor>
    <xdr:from>
      <xdr:col>5</xdr:col>
      <xdr:colOff>333375</xdr:colOff>
      <xdr:row>13</xdr:row>
      <xdr:rowOff>66675</xdr:rowOff>
    </xdr:from>
    <xdr:to>
      <xdr:col>7</xdr:col>
      <xdr:colOff>219075</xdr:colOff>
      <xdr:row>21</xdr:row>
      <xdr:rowOff>47625</xdr:rowOff>
    </xdr:to>
    <xdr:sp>
      <xdr:nvSpPr>
        <xdr:cNvPr id="4" name="TextBox 32"/>
        <xdr:cNvSpPr txBox="1">
          <a:spLocks noChangeArrowheads="1"/>
        </xdr:cNvSpPr>
      </xdr:nvSpPr>
      <xdr:spPr>
        <a:xfrm>
          <a:off x="3381375" y="2171700"/>
          <a:ext cx="1104900" cy="1276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Appreciating asset                    </a:t>
          </a:r>
        </a:p>
      </xdr:txBody>
    </xdr:sp>
    <xdr:clientData/>
  </xdr:twoCellAnchor>
  <xdr:twoCellAnchor>
    <xdr:from>
      <xdr:col>5</xdr:col>
      <xdr:colOff>28575</xdr:colOff>
      <xdr:row>12</xdr:row>
      <xdr:rowOff>104775</xdr:rowOff>
    </xdr:from>
    <xdr:to>
      <xdr:col>6</xdr:col>
      <xdr:colOff>523875</xdr:colOff>
      <xdr:row>20</xdr:row>
      <xdr:rowOff>85725</xdr:rowOff>
    </xdr:to>
    <xdr:sp>
      <xdr:nvSpPr>
        <xdr:cNvPr id="5" name="TextBox 33"/>
        <xdr:cNvSpPr txBox="1">
          <a:spLocks noChangeArrowheads="1"/>
        </xdr:cNvSpPr>
      </xdr:nvSpPr>
      <xdr:spPr>
        <a:xfrm>
          <a:off x="3076575" y="2047875"/>
          <a:ext cx="1104900" cy="127635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Depreciating asset                    </a:t>
          </a:r>
        </a:p>
      </xdr:txBody>
    </xdr:sp>
    <xdr:clientData/>
  </xdr:twoCellAnchor>
  <xdr:twoCellAnchor>
    <xdr:from>
      <xdr:col>3</xdr:col>
      <xdr:colOff>552450</xdr:colOff>
      <xdr:row>9</xdr:row>
      <xdr:rowOff>142875</xdr:rowOff>
    </xdr:from>
    <xdr:to>
      <xdr:col>6</xdr:col>
      <xdr:colOff>257175</xdr:colOff>
      <xdr:row>19</xdr:row>
      <xdr:rowOff>57150</xdr:rowOff>
    </xdr:to>
    <xdr:sp>
      <xdr:nvSpPr>
        <xdr:cNvPr id="6" name="TextBox 34"/>
        <xdr:cNvSpPr txBox="1">
          <a:spLocks noChangeArrowheads="1"/>
        </xdr:cNvSpPr>
      </xdr:nvSpPr>
      <xdr:spPr>
        <a:xfrm>
          <a:off x="2381250" y="1600200"/>
          <a:ext cx="1533525" cy="1533525"/>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ENTITY 2</a:t>
          </a:r>
        </a:p>
      </xdr:txBody>
    </xdr:sp>
    <xdr:clientData/>
  </xdr:twoCellAnchor>
  <xdr:twoCellAnchor>
    <xdr:from>
      <xdr:col>3</xdr:col>
      <xdr:colOff>495300</xdr:colOff>
      <xdr:row>9</xdr:row>
      <xdr:rowOff>104775</xdr:rowOff>
    </xdr:from>
    <xdr:to>
      <xdr:col>5</xdr:col>
      <xdr:colOff>381000</xdr:colOff>
      <xdr:row>17</xdr:row>
      <xdr:rowOff>85725</xdr:rowOff>
    </xdr:to>
    <xdr:sp>
      <xdr:nvSpPr>
        <xdr:cNvPr id="7" name="TextBox 35"/>
        <xdr:cNvSpPr txBox="1">
          <a:spLocks noChangeArrowheads="1"/>
        </xdr:cNvSpPr>
      </xdr:nvSpPr>
      <xdr:spPr>
        <a:xfrm>
          <a:off x="2324100" y="1562100"/>
          <a:ext cx="1104900" cy="1276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Trading stock               </a:t>
          </a:r>
        </a:p>
      </xdr:txBody>
    </xdr:sp>
    <xdr:clientData/>
  </xdr:twoCellAnchor>
  <xdr:twoCellAnchor>
    <xdr:from>
      <xdr:col>3</xdr:col>
      <xdr:colOff>219075</xdr:colOff>
      <xdr:row>8</xdr:row>
      <xdr:rowOff>133350</xdr:rowOff>
    </xdr:from>
    <xdr:to>
      <xdr:col>5</xdr:col>
      <xdr:colOff>104775</xdr:colOff>
      <xdr:row>16</xdr:row>
      <xdr:rowOff>114300</xdr:rowOff>
    </xdr:to>
    <xdr:sp>
      <xdr:nvSpPr>
        <xdr:cNvPr id="8" name="TextBox 36"/>
        <xdr:cNvSpPr txBox="1">
          <a:spLocks noChangeArrowheads="1"/>
        </xdr:cNvSpPr>
      </xdr:nvSpPr>
      <xdr:spPr>
        <a:xfrm>
          <a:off x="2047875" y="1428750"/>
          <a:ext cx="1104900" cy="1276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Financial liability                   </a:t>
          </a:r>
        </a:p>
      </xdr:txBody>
    </xdr:sp>
    <xdr:clientData/>
  </xdr:twoCellAnchor>
  <xdr:twoCellAnchor>
    <xdr:from>
      <xdr:col>2</xdr:col>
      <xdr:colOff>552450</xdr:colOff>
      <xdr:row>7</xdr:row>
      <xdr:rowOff>152400</xdr:rowOff>
    </xdr:from>
    <xdr:to>
      <xdr:col>4</xdr:col>
      <xdr:colOff>438150</xdr:colOff>
      <xdr:row>15</xdr:row>
      <xdr:rowOff>142875</xdr:rowOff>
    </xdr:to>
    <xdr:sp>
      <xdr:nvSpPr>
        <xdr:cNvPr id="9" name="TextBox 37"/>
        <xdr:cNvSpPr txBox="1">
          <a:spLocks noChangeArrowheads="1"/>
        </xdr:cNvSpPr>
      </xdr:nvSpPr>
      <xdr:spPr>
        <a:xfrm>
          <a:off x="1771650" y="1285875"/>
          <a:ext cx="1104900" cy="1285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Financial asset
                    </a:t>
          </a:r>
        </a:p>
      </xdr:txBody>
    </xdr:sp>
    <xdr:clientData/>
  </xdr:twoCellAnchor>
  <xdr:twoCellAnchor>
    <xdr:from>
      <xdr:col>2</xdr:col>
      <xdr:colOff>276225</xdr:colOff>
      <xdr:row>7</xdr:row>
      <xdr:rowOff>19050</xdr:rowOff>
    </xdr:from>
    <xdr:to>
      <xdr:col>4</xdr:col>
      <xdr:colOff>161925</xdr:colOff>
      <xdr:row>15</xdr:row>
      <xdr:rowOff>9525</xdr:rowOff>
    </xdr:to>
    <xdr:sp>
      <xdr:nvSpPr>
        <xdr:cNvPr id="10" name="TextBox 38"/>
        <xdr:cNvSpPr txBox="1">
          <a:spLocks noChangeArrowheads="1"/>
        </xdr:cNvSpPr>
      </xdr:nvSpPr>
      <xdr:spPr>
        <a:xfrm>
          <a:off x="1495425" y="1152525"/>
          <a:ext cx="1104900" cy="1285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Appreciating asset                    </a:t>
          </a:r>
        </a:p>
      </xdr:txBody>
    </xdr:sp>
    <xdr:clientData/>
  </xdr:twoCellAnchor>
  <xdr:twoCellAnchor>
    <xdr:from>
      <xdr:col>1</xdr:col>
      <xdr:colOff>581025</xdr:colOff>
      <xdr:row>6</xdr:row>
      <xdr:rowOff>57150</xdr:rowOff>
    </xdr:from>
    <xdr:to>
      <xdr:col>3</xdr:col>
      <xdr:colOff>466725</xdr:colOff>
      <xdr:row>14</xdr:row>
      <xdr:rowOff>47625</xdr:rowOff>
    </xdr:to>
    <xdr:sp>
      <xdr:nvSpPr>
        <xdr:cNvPr id="11" name="TextBox 39"/>
        <xdr:cNvSpPr txBox="1">
          <a:spLocks noChangeArrowheads="1"/>
        </xdr:cNvSpPr>
      </xdr:nvSpPr>
      <xdr:spPr>
        <a:xfrm>
          <a:off x="1190625" y="1028700"/>
          <a:ext cx="1104900" cy="1285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Depreciating asset                    </a:t>
          </a:r>
        </a:p>
      </xdr:txBody>
    </xdr:sp>
    <xdr:clientData/>
  </xdr:twoCellAnchor>
  <xdr:twoCellAnchor>
    <xdr:from>
      <xdr:col>0</xdr:col>
      <xdr:colOff>504825</xdr:colOff>
      <xdr:row>3</xdr:row>
      <xdr:rowOff>114300</xdr:rowOff>
    </xdr:from>
    <xdr:to>
      <xdr:col>3</xdr:col>
      <xdr:colOff>209550</xdr:colOff>
      <xdr:row>13</xdr:row>
      <xdr:rowOff>28575</xdr:rowOff>
    </xdr:to>
    <xdr:sp>
      <xdr:nvSpPr>
        <xdr:cNvPr id="12" name="TextBox 40"/>
        <xdr:cNvSpPr txBox="1">
          <a:spLocks noChangeArrowheads="1"/>
        </xdr:cNvSpPr>
      </xdr:nvSpPr>
      <xdr:spPr>
        <a:xfrm>
          <a:off x="504825" y="600075"/>
          <a:ext cx="1533525" cy="15335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ENTITY 1
       (HEAD ENTITY)</a:t>
          </a:r>
        </a:p>
      </xdr:txBody>
    </xdr:sp>
    <xdr:clientData/>
  </xdr:twoCellAnchor>
  <xdr:twoCellAnchor>
    <xdr:from>
      <xdr:col>0</xdr:col>
      <xdr:colOff>504825</xdr:colOff>
      <xdr:row>13</xdr:row>
      <xdr:rowOff>38100</xdr:rowOff>
    </xdr:from>
    <xdr:to>
      <xdr:col>0</xdr:col>
      <xdr:colOff>504825</xdr:colOff>
      <xdr:row>21</xdr:row>
      <xdr:rowOff>95250</xdr:rowOff>
    </xdr:to>
    <xdr:sp>
      <xdr:nvSpPr>
        <xdr:cNvPr id="13" name="Line 41"/>
        <xdr:cNvSpPr>
          <a:spLocks/>
        </xdr:cNvSpPr>
      </xdr:nvSpPr>
      <xdr:spPr>
        <a:xfrm>
          <a:off x="504825" y="2143125"/>
          <a:ext cx="0" cy="1352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13</xdr:row>
      <xdr:rowOff>47625</xdr:rowOff>
    </xdr:from>
    <xdr:to>
      <xdr:col>3</xdr:col>
      <xdr:colOff>219075</xdr:colOff>
      <xdr:row>21</xdr:row>
      <xdr:rowOff>76200</xdr:rowOff>
    </xdr:to>
    <xdr:sp>
      <xdr:nvSpPr>
        <xdr:cNvPr id="14" name="Line 42"/>
        <xdr:cNvSpPr>
          <a:spLocks/>
        </xdr:cNvSpPr>
      </xdr:nvSpPr>
      <xdr:spPr>
        <a:xfrm>
          <a:off x="2038350" y="2152650"/>
          <a:ext cx="9525" cy="13239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16</xdr:row>
      <xdr:rowOff>152400</xdr:rowOff>
    </xdr:from>
    <xdr:to>
      <xdr:col>3</xdr:col>
      <xdr:colOff>219075</xdr:colOff>
      <xdr:row>19</xdr:row>
      <xdr:rowOff>142875</xdr:rowOff>
    </xdr:to>
    <xdr:sp>
      <xdr:nvSpPr>
        <xdr:cNvPr id="15" name="TextBox 43"/>
        <xdr:cNvSpPr txBox="1">
          <a:spLocks noChangeArrowheads="1"/>
        </xdr:cNvSpPr>
      </xdr:nvSpPr>
      <xdr:spPr>
        <a:xfrm>
          <a:off x="504825" y="2743200"/>
          <a:ext cx="1543050" cy="4762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ENTITY OWNERS
      Foreign or domestic
Remaining after buy-back   </a:t>
          </a:r>
        </a:p>
      </xdr:txBody>
    </xdr:sp>
    <xdr:clientData/>
  </xdr:twoCellAnchor>
  <xdr:twoCellAnchor>
    <xdr:from>
      <xdr:col>0</xdr:col>
      <xdr:colOff>514350</xdr:colOff>
      <xdr:row>21</xdr:row>
      <xdr:rowOff>76200</xdr:rowOff>
    </xdr:from>
    <xdr:to>
      <xdr:col>3</xdr:col>
      <xdr:colOff>219075</xdr:colOff>
      <xdr:row>24</xdr:row>
      <xdr:rowOff>66675</xdr:rowOff>
    </xdr:to>
    <xdr:sp>
      <xdr:nvSpPr>
        <xdr:cNvPr id="16" name="TextBox 44"/>
        <xdr:cNvSpPr txBox="1">
          <a:spLocks noChangeArrowheads="1"/>
        </xdr:cNvSpPr>
      </xdr:nvSpPr>
      <xdr:spPr>
        <a:xfrm>
          <a:off x="514350" y="3476625"/>
          <a:ext cx="1533525" cy="4762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ENTITY OWNERS
      Foreign or domestic
  Participating in buy-back</a:t>
          </a:r>
        </a:p>
      </xdr:txBody>
    </xdr:sp>
    <xdr:clientData/>
  </xdr:twoCellAnchor>
  <xdr:twoCellAnchor>
    <xdr:from>
      <xdr:col>9</xdr:col>
      <xdr:colOff>495300</xdr:colOff>
      <xdr:row>9</xdr:row>
      <xdr:rowOff>142875</xdr:rowOff>
    </xdr:from>
    <xdr:to>
      <xdr:col>11</xdr:col>
      <xdr:colOff>190500</xdr:colOff>
      <xdr:row>16</xdr:row>
      <xdr:rowOff>28575</xdr:rowOff>
    </xdr:to>
    <xdr:sp>
      <xdr:nvSpPr>
        <xdr:cNvPr id="17" name="TextBox 46"/>
        <xdr:cNvSpPr txBox="1">
          <a:spLocks noChangeArrowheads="1"/>
        </xdr:cNvSpPr>
      </xdr:nvSpPr>
      <xdr:spPr>
        <a:xfrm>
          <a:off x="5981700" y="1600200"/>
          <a:ext cx="914400" cy="10191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Delayed paymt</a:t>
          </a:r>
        </a:p>
      </xdr:txBody>
    </xdr:sp>
    <xdr:clientData/>
  </xdr:twoCellAnchor>
  <xdr:twoCellAnchor>
    <xdr:from>
      <xdr:col>9</xdr:col>
      <xdr:colOff>104775</xdr:colOff>
      <xdr:row>8</xdr:row>
      <xdr:rowOff>66675</xdr:rowOff>
    </xdr:from>
    <xdr:to>
      <xdr:col>10</xdr:col>
      <xdr:colOff>409575</xdr:colOff>
      <xdr:row>14</xdr:row>
      <xdr:rowOff>85725</xdr:rowOff>
    </xdr:to>
    <xdr:sp>
      <xdr:nvSpPr>
        <xdr:cNvPr id="18" name="TextBox 47"/>
        <xdr:cNvSpPr txBox="1">
          <a:spLocks noChangeArrowheads="1"/>
        </xdr:cNvSpPr>
      </xdr:nvSpPr>
      <xdr:spPr>
        <a:xfrm>
          <a:off x="5591175" y="1362075"/>
          <a:ext cx="914400" cy="990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Lease/right</a:t>
          </a:r>
        </a:p>
      </xdr:txBody>
    </xdr:sp>
    <xdr:clientData/>
  </xdr:twoCellAnchor>
  <xdr:twoCellAnchor>
    <xdr:from>
      <xdr:col>7</xdr:col>
      <xdr:colOff>314325</xdr:colOff>
      <xdr:row>11</xdr:row>
      <xdr:rowOff>9525</xdr:rowOff>
    </xdr:from>
    <xdr:to>
      <xdr:col>9</xdr:col>
      <xdr:colOff>485775</xdr:colOff>
      <xdr:row>17</xdr:row>
      <xdr:rowOff>19050</xdr:rowOff>
    </xdr:to>
    <xdr:sp>
      <xdr:nvSpPr>
        <xdr:cNvPr id="19" name="Line 48"/>
        <xdr:cNvSpPr>
          <a:spLocks/>
        </xdr:cNvSpPr>
      </xdr:nvSpPr>
      <xdr:spPr>
        <a:xfrm flipV="1">
          <a:off x="4581525" y="1790700"/>
          <a:ext cx="139065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8</xdr:row>
      <xdr:rowOff>142875</xdr:rowOff>
    </xdr:from>
    <xdr:to>
      <xdr:col>9</xdr:col>
      <xdr:colOff>76200</xdr:colOff>
      <xdr:row>12</xdr:row>
      <xdr:rowOff>123825</xdr:rowOff>
    </xdr:to>
    <xdr:sp>
      <xdr:nvSpPr>
        <xdr:cNvPr id="20" name="TextBox 49"/>
        <xdr:cNvSpPr txBox="1">
          <a:spLocks noChangeArrowheads="1"/>
        </xdr:cNvSpPr>
      </xdr:nvSpPr>
      <xdr:spPr>
        <a:xfrm>
          <a:off x="4410075" y="1438275"/>
          <a:ext cx="1152525" cy="628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Lease/right, and/or delayed payment, over any asset or liability for selected period</a:t>
          </a:r>
        </a:p>
      </xdr:txBody>
    </xdr:sp>
    <xdr:clientData/>
  </xdr:twoCellAnchor>
  <xdr:twoCellAnchor>
    <xdr:from>
      <xdr:col>5</xdr:col>
      <xdr:colOff>38100</xdr:colOff>
      <xdr:row>24</xdr:row>
      <xdr:rowOff>66675</xdr:rowOff>
    </xdr:from>
    <xdr:to>
      <xdr:col>8</xdr:col>
      <xdr:colOff>419100</xdr:colOff>
      <xdr:row>25</xdr:row>
      <xdr:rowOff>85725</xdr:rowOff>
    </xdr:to>
    <xdr:sp>
      <xdr:nvSpPr>
        <xdr:cNvPr id="21" name="AutoShape 50"/>
        <xdr:cNvSpPr>
          <a:spLocks/>
        </xdr:cNvSpPr>
      </xdr:nvSpPr>
      <xdr:spPr>
        <a:xfrm rot="16200000" flipH="1" flipV="1">
          <a:off x="3086100" y="3952875"/>
          <a:ext cx="2209800" cy="180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25</xdr:row>
      <xdr:rowOff>152400</xdr:rowOff>
    </xdr:from>
    <xdr:to>
      <xdr:col>8</xdr:col>
      <xdr:colOff>419100</xdr:colOff>
      <xdr:row>30</xdr:row>
      <xdr:rowOff>0</xdr:rowOff>
    </xdr:to>
    <xdr:sp>
      <xdr:nvSpPr>
        <xdr:cNvPr id="22" name="TextBox 51"/>
        <xdr:cNvSpPr txBox="1">
          <a:spLocks noChangeArrowheads="1"/>
        </xdr:cNvSpPr>
      </xdr:nvSpPr>
      <xdr:spPr>
        <a:xfrm>
          <a:off x="3371850" y="4200525"/>
          <a:ext cx="1924050" cy="657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Owned entity's assets and liabilities taxed through the entity to the head entity or, under consolidation, taxed directly in the head entity</a:t>
          </a:r>
        </a:p>
      </xdr:txBody>
    </xdr:sp>
    <xdr:clientData/>
  </xdr:twoCellAnchor>
  <xdr:twoCellAnchor>
    <xdr:from>
      <xdr:col>3</xdr:col>
      <xdr:colOff>590550</xdr:colOff>
      <xdr:row>5</xdr:row>
      <xdr:rowOff>152400</xdr:rowOff>
    </xdr:from>
    <xdr:to>
      <xdr:col>5</xdr:col>
      <xdr:colOff>152400</xdr:colOff>
      <xdr:row>8</xdr:row>
      <xdr:rowOff>57150</xdr:rowOff>
    </xdr:to>
    <xdr:sp>
      <xdr:nvSpPr>
        <xdr:cNvPr id="23" name="Line 52"/>
        <xdr:cNvSpPr>
          <a:spLocks/>
        </xdr:cNvSpPr>
      </xdr:nvSpPr>
      <xdr:spPr>
        <a:xfrm flipV="1">
          <a:off x="2419350" y="962025"/>
          <a:ext cx="7810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6</xdr:row>
      <xdr:rowOff>142875</xdr:rowOff>
    </xdr:from>
    <xdr:to>
      <xdr:col>6</xdr:col>
      <xdr:colOff>57150</xdr:colOff>
      <xdr:row>12</xdr:row>
      <xdr:rowOff>0</xdr:rowOff>
    </xdr:to>
    <xdr:sp>
      <xdr:nvSpPr>
        <xdr:cNvPr id="24" name="Line 53"/>
        <xdr:cNvSpPr>
          <a:spLocks/>
        </xdr:cNvSpPr>
      </xdr:nvSpPr>
      <xdr:spPr>
        <a:xfrm flipH="1" flipV="1">
          <a:off x="3486150" y="1114425"/>
          <a:ext cx="22860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4</xdr:row>
      <xdr:rowOff>57150</xdr:rowOff>
    </xdr:from>
    <xdr:to>
      <xdr:col>7</xdr:col>
      <xdr:colOff>266700</xdr:colOff>
      <xdr:row>7</xdr:row>
      <xdr:rowOff>47625</xdr:rowOff>
    </xdr:to>
    <xdr:sp>
      <xdr:nvSpPr>
        <xdr:cNvPr id="25" name="TextBox 54"/>
        <xdr:cNvSpPr txBox="1">
          <a:spLocks noChangeArrowheads="1"/>
        </xdr:cNvSpPr>
      </xdr:nvSpPr>
      <xdr:spPr>
        <a:xfrm>
          <a:off x="3181350" y="704850"/>
          <a:ext cx="1352550" cy="4762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Assets, liabilities or entities may be either domestic or foreign </a:t>
          </a:r>
        </a:p>
      </xdr:txBody>
    </xdr:sp>
    <xdr:clientData/>
  </xdr:twoCellAnchor>
  <xdr:twoCellAnchor>
    <xdr:from>
      <xdr:col>9</xdr:col>
      <xdr:colOff>361950</xdr:colOff>
      <xdr:row>18</xdr:row>
      <xdr:rowOff>104775</xdr:rowOff>
    </xdr:from>
    <xdr:to>
      <xdr:col>11</xdr:col>
      <xdr:colOff>257175</xdr:colOff>
      <xdr:row>28</xdr:row>
      <xdr:rowOff>19050</xdr:rowOff>
    </xdr:to>
    <xdr:sp>
      <xdr:nvSpPr>
        <xdr:cNvPr id="26" name="TextBox 55"/>
        <xdr:cNvSpPr txBox="1">
          <a:spLocks noChangeArrowheads="1"/>
        </xdr:cNvSpPr>
      </xdr:nvSpPr>
      <xdr:spPr>
        <a:xfrm>
          <a:off x="5848350" y="3019425"/>
          <a:ext cx="1114425" cy="15335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Price adjustments for tax distortions
Discounts/premiums on financial securities
Exchange rate effects
Value/tax value charts
Cash flows
Pre-tax returns
Post-tax returns
Tax revenue</a:t>
          </a:r>
        </a:p>
      </xdr:txBody>
    </xdr:sp>
    <xdr:clientData/>
  </xdr:twoCellAnchor>
  <xdr:twoCellAnchor>
    <xdr:from>
      <xdr:col>7</xdr:col>
      <xdr:colOff>542925</xdr:colOff>
      <xdr:row>20</xdr:row>
      <xdr:rowOff>47625</xdr:rowOff>
    </xdr:from>
    <xdr:to>
      <xdr:col>9</xdr:col>
      <xdr:colOff>352425</xdr:colOff>
      <xdr:row>23</xdr:row>
      <xdr:rowOff>57150</xdr:rowOff>
    </xdr:to>
    <xdr:sp>
      <xdr:nvSpPr>
        <xdr:cNvPr id="27" name="Line 56"/>
        <xdr:cNvSpPr>
          <a:spLocks/>
        </xdr:cNvSpPr>
      </xdr:nvSpPr>
      <xdr:spPr>
        <a:xfrm>
          <a:off x="4810125" y="3286125"/>
          <a:ext cx="10287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2</xdr:row>
      <xdr:rowOff>123825</xdr:rowOff>
    </xdr:from>
    <xdr:to>
      <xdr:col>12</xdr:col>
      <xdr:colOff>514350</xdr:colOff>
      <xdr:row>7</xdr:row>
      <xdr:rowOff>57150</xdr:rowOff>
    </xdr:to>
    <xdr:sp>
      <xdr:nvSpPr>
        <xdr:cNvPr id="28" name="TextBox 63"/>
        <xdr:cNvSpPr txBox="1">
          <a:spLocks noChangeArrowheads="1"/>
        </xdr:cNvSpPr>
      </xdr:nvSpPr>
      <xdr:spPr>
        <a:xfrm>
          <a:off x="4676775" y="447675"/>
          <a:ext cx="3152775" cy="742950"/>
        </a:xfrm>
        <a:prstGeom prst="rect">
          <a:avLst/>
        </a:prstGeom>
        <a:solidFill>
          <a:srgbClr val="FF808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EXAMPLE 2: DEPRECIATING ASSET WITH DELAYED NET RECEIPTS</a:t>
          </a:r>
        </a:p>
      </xdr:txBody>
    </xdr:sp>
    <xdr:clientData/>
  </xdr:twoCellAnchor>
  <xdr:twoCellAnchor>
    <xdr:from>
      <xdr:col>5</xdr:col>
      <xdr:colOff>542925</xdr:colOff>
      <xdr:row>6</xdr:row>
      <xdr:rowOff>28575</xdr:rowOff>
    </xdr:from>
    <xdr:to>
      <xdr:col>8</xdr:col>
      <xdr:colOff>28575</xdr:colOff>
      <xdr:row>13</xdr:row>
      <xdr:rowOff>85725</xdr:rowOff>
    </xdr:to>
    <xdr:sp>
      <xdr:nvSpPr>
        <xdr:cNvPr id="29" name="Line 64"/>
        <xdr:cNvSpPr>
          <a:spLocks/>
        </xdr:cNvSpPr>
      </xdr:nvSpPr>
      <xdr:spPr>
        <a:xfrm flipH="1">
          <a:off x="3590925" y="1000125"/>
          <a:ext cx="1314450" cy="1190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6</xdr:row>
      <xdr:rowOff>28575</xdr:rowOff>
    </xdr:from>
    <xdr:to>
      <xdr:col>8</xdr:col>
      <xdr:colOff>28575</xdr:colOff>
      <xdr:row>17</xdr:row>
      <xdr:rowOff>9525</xdr:rowOff>
    </xdr:to>
    <xdr:sp>
      <xdr:nvSpPr>
        <xdr:cNvPr id="30" name="Line 65"/>
        <xdr:cNvSpPr>
          <a:spLocks/>
        </xdr:cNvSpPr>
      </xdr:nvSpPr>
      <xdr:spPr>
        <a:xfrm flipH="1">
          <a:off x="4019550" y="1000125"/>
          <a:ext cx="885825" cy="1762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0</xdr:row>
      <xdr:rowOff>152400</xdr:rowOff>
    </xdr:from>
    <xdr:to>
      <xdr:col>6</xdr:col>
      <xdr:colOff>514350</xdr:colOff>
      <xdr:row>3</xdr:row>
      <xdr:rowOff>38100</xdr:rowOff>
    </xdr:to>
    <xdr:sp>
      <xdr:nvSpPr>
        <xdr:cNvPr id="31" name="TextBox 66"/>
        <xdr:cNvSpPr txBox="1">
          <a:spLocks noChangeArrowheads="1"/>
        </xdr:cNvSpPr>
      </xdr:nvSpPr>
      <xdr:spPr>
        <a:xfrm>
          <a:off x="1952625" y="152400"/>
          <a:ext cx="2219325" cy="371475"/>
        </a:xfrm>
        <a:prstGeom prst="rect">
          <a:avLst/>
        </a:prstGeom>
        <a:solidFill>
          <a:srgbClr val="FFFFFF"/>
        </a:solidFill>
        <a:ln w="9525" cmpd="sng">
          <a:noFill/>
        </a:ln>
      </xdr:spPr>
      <xdr:txBody>
        <a:bodyPr vertOverflow="clip" wrap="square" anchor="ctr"/>
        <a:p>
          <a:pPr algn="l">
            <a:defRPr/>
          </a:pPr>
          <a:r>
            <a:rPr lang="en-US" cap="none" sz="1000" b="0" i="0" u="none" baseline="0">
              <a:latin typeface="Arial"/>
              <a:ea typeface="Arial"/>
              <a:cs typeface="Arial"/>
            </a:rPr>
            <a:t>A kaleidoscope that integrates business investment activity</a:t>
          </a:r>
        </a:p>
      </xdr:txBody>
    </xdr:sp>
    <xdr:clientData/>
  </xdr:twoCellAnchor>
  <xdr:twoCellAnchor>
    <xdr:from>
      <xdr:col>0</xdr:col>
      <xdr:colOff>590550</xdr:colOff>
      <xdr:row>26</xdr:row>
      <xdr:rowOff>38100</xdr:rowOff>
    </xdr:from>
    <xdr:to>
      <xdr:col>2</xdr:col>
      <xdr:colOff>590550</xdr:colOff>
      <xdr:row>28</xdr:row>
      <xdr:rowOff>104775</xdr:rowOff>
    </xdr:to>
    <xdr:sp>
      <xdr:nvSpPr>
        <xdr:cNvPr id="32" name="TextBox 68"/>
        <xdr:cNvSpPr txBox="1">
          <a:spLocks noChangeArrowheads="1"/>
        </xdr:cNvSpPr>
      </xdr:nvSpPr>
      <xdr:spPr>
        <a:xfrm>
          <a:off x="590550" y="4248150"/>
          <a:ext cx="1219200" cy="390525"/>
        </a:xfrm>
        <a:prstGeom prst="rect">
          <a:avLst/>
        </a:prstGeom>
        <a:solidFill>
          <a:srgbClr val="FFCC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Click 'Front end' tab</a:t>
          </a:r>
        </a:p>
      </xdr:txBody>
    </xdr:sp>
    <xdr:clientData/>
  </xdr:twoCellAnchor>
  <xdr:twoCellAnchor>
    <xdr:from>
      <xdr:col>1</xdr:col>
      <xdr:colOff>571500</xdr:colOff>
      <xdr:row>28</xdr:row>
      <xdr:rowOff>104775</xdr:rowOff>
    </xdr:from>
    <xdr:to>
      <xdr:col>1</xdr:col>
      <xdr:colOff>571500</xdr:colOff>
      <xdr:row>29</xdr:row>
      <xdr:rowOff>47625</xdr:rowOff>
    </xdr:to>
    <xdr:sp>
      <xdr:nvSpPr>
        <xdr:cNvPr id="33" name="Line 69"/>
        <xdr:cNvSpPr>
          <a:spLocks/>
        </xdr:cNvSpPr>
      </xdr:nvSpPr>
      <xdr:spPr>
        <a:xfrm>
          <a:off x="1181100" y="4638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114300</xdr:colOff>
      <xdr:row>0</xdr:row>
      <xdr:rowOff>85725</xdr:rowOff>
    </xdr:from>
    <xdr:to>
      <xdr:col>3</xdr:col>
      <xdr:colOff>66675</xdr:colOff>
      <xdr:row>3</xdr:row>
      <xdr:rowOff>9525</xdr:rowOff>
    </xdr:to>
    <xdr:pic>
      <xdr:nvPicPr>
        <xdr:cNvPr id="34" name="Picture 71"/>
        <xdr:cNvPicPr preferRelativeResize="1">
          <a:picLocks noChangeAspect="1"/>
        </xdr:cNvPicPr>
      </xdr:nvPicPr>
      <xdr:blipFill>
        <a:blip r:embed="rId1"/>
        <a:stretch>
          <a:fillRect/>
        </a:stretch>
      </xdr:blipFill>
      <xdr:spPr>
        <a:xfrm>
          <a:off x="114300" y="85725"/>
          <a:ext cx="1781175" cy="4095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0.6145</cdr:x>
      <cdr:y>0.21075</cdr:y>
    </cdr:from>
    <cdr:to>
      <cdr:x>0.8005</cdr:x>
      <cdr:y>0.27875</cdr:y>
    </cdr:to>
    <cdr:sp>
      <cdr:nvSpPr>
        <cdr:cNvPr id="1" name="TextBox 1"/>
        <cdr:cNvSpPr txBox="1">
          <a:spLocks noChangeArrowheads="1"/>
        </cdr:cNvSpPr>
      </cdr:nvSpPr>
      <cdr:spPr>
        <a:xfrm>
          <a:off x="2238375" y="571500"/>
          <a:ext cx="676275" cy="190500"/>
        </a:xfrm>
        <a:prstGeom prst="rect">
          <a:avLst/>
        </a:prstGeom>
        <a:solidFill>
          <a:srgbClr val="FFFF99"/>
        </a:solidFill>
        <a:ln w="9525" cmpd="sng">
          <a:solidFill>
            <a:srgbClr val="000000"/>
          </a:solidFill>
          <a:headEnd type="none"/>
          <a:tailEnd type="none"/>
        </a:ln>
      </cdr:spPr>
      <cdr:txBody>
        <a:bodyPr vertOverflow="clip" wrap="square" anchor="ctr"/>
        <a:p>
          <a:pPr algn="ctr">
            <a:defRPr/>
          </a:pPr>
          <a:r>
            <a:rPr lang="en-US" cap="none" sz="1000" b="0" i="0" u="none" baseline="0">
              <a:latin typeface="Arial"/>
              <a:ea typeface="Arial"/>
              <a:cs typeface="Arial"/>
            </a:rPr>
            <a:t>Value</a:t>
          </a:r>
        </a:p>
      </cdr:txBody>
    </cdr:sp>
  </cdr:relSizeAnchor>
  <cdr:relSizeAnchor xmlns:cdr="http://schemas.openxmlformats.org/drawingml/2006/chartDrawing">
    <cdr:from>
      <cdr:x>0.303</cdr:x>
      <cdr:y>0.418</cdr:y>
    </cdr:from>
    <cdr:to>
      <cdr:x>0.582</cdr:x>
      <cdr:y>0.486</cdr:y>
    </cdr:to>
    <cdr:sp>
      <cdr:nvSpPr>
        <cdr:cNvPr id="2" name="TextBox 2"/>
        <cdr:cNvSpPr txBox="1">
          <a:spLocks noChangeArrowheads="1"/>
        </cdr:cNvSpPr>
      </cdr:nvSpPr>
      <cdr:spPr>
        <a:xfrm>
          <a:off x="1104900" y="1143000"/>
          <a:ext cx="1019175" cy="190500"/>
        </a:xfrm>
        <a:prstGeom prst="rect">
          <a:avLst/>
        </a:prstGeom>
        <a:solidFill>
          <a:srgbClr val="FFFF99"/>
        </a:solidFill>
        <a:ln w="9525" cmpd="sng">
          <a:solidFill>
            <a:srgbClr val="000000"/>
          </a:solidFill>
          <a:headEnd type="none"/>
          <a:tailEnd type="none"/>
        </a:ln>
      </cdr:spPr>
      <cdr:txBody>
        <a:bodyPr vertOverflow="clip" wrap="square" anchor="ctr"/>
        <a:p>
          <a:pPr algn="ctr">
            <a:defRPr/>
          </a:pPr>
          <a:r>
            <a:rPr lang="en-US" cap="none" sz="1000" b="0" i="0" u="none" baseline="0">
              <a:latin typeface="Arial"/>
              <a:ea typeface="Arial"/>
              <a:cs typeface="Arial"/>
            </a:rPr>
            <a:t>Tax value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361950</xdr:colOff>
      <xdr:row>41</xdr:row>
      <xdr:rowOff>0</xdr:rowOff>
    </xdr:from>
    <xdr:to>
      <xdr:col>25</xdr:col>
      <xdr:colOff>0</xdr:colOff>
      <xdr:row>42</xdr:row>
      <xdr:rowOff>123825</xdr:rowOff>
    </xdr:to>
    <xdr:pic>
      <xdr:nvPicPr>
        <xdr:cNvPr id="1" name="CommandButton1"/>
        <xdr:cNvPicPr preferRelativeResize="1">
          <a:picLocks noChangeAspect="1"/>
        </xdr:cNvPicPr>
      </xdr:nvPicPr>
      <xdr:blipFill>
        <a:blip r:embed="rId1"/>
        <a:stretch>
          <a:fillRect/>
        </a:stretch>
      </xdr:blipFill>
      <xdr:spPr>
        <a:xfrm>
          <a:off x="14382750" y="5495925"/>
          <a:ext cx="857250" cy="285750"/>
        </a:xfrm>
        <a:prstGeom prst="rect">
          <a:avLst/>
        </a:prstGeom>
        <a:noFill/>
        <a:ln w="9525" cmpd="sng">
          <a:noFill/>
        </a:ln>
      </xdr:spPr>
    </xdr:pic>
    <xdr:clientData/>
  </xdr:twoCellAnchor>
  <xdr:twoCellAnchor editAs="oneCell">
    <xdr:from>
      <xdr:col>23</xdr:col>
      <xdr:colOff>361950</xdr:colOff>
      <xdr:row>36</xdr:row>
      <xdr:rowOff>104775</xdr:rowOff>
    </xdr:from>
    <xdr:to>
      <xdr:col>25</xdr:col>
      <xdr:colOff>38100</xdr:colOff>
      <xdr:row>42</xdr:row>
      <xdr:rowOff>123825</xdr:rowOff>
    </xdr:to>
    <xdr:pic>
      <xdr:nvPicPr>
        <xdr:cNvPr id="2" name="CommandButton2"/>
        <xdr:cNvPicPr preferRelativeResize="1">
          <a:picLocks noChangeAspect="1"/>
        </xdr:cNvPicPr>
      </xdr:nvPicPr>
      <xdr:blipFill>
        <a:blip r:embed="rId2"/>
        <a:stretch>
          <a:fillRect/>
        </a:stretch>
      </xdr:blipFill>
      <xdr:spPr>
        <a:xfrm>
          <a:off x="14382750" y="5495925"/>
          <a:ext cx="895350" cy="285750"/>
        </a:xfrm>
        <a:prstGeom prst="rect">
          <a:avLst/>
        </a:prstGeom>
        <a:noFill/>
        <a:ln w="9525" cmpd="sng">
          <a:noFill/>
        </a:ln>
      </xdr:spPr>
    </xdr:pic>
    <xdr:clientData/>
  </xdr:twoCellAnchor>
  <xdr:twoCellAnchor>
    <xdr:from>
      <xdr:col>8</xdr:col>
      <xdr:colOff>390525</xdr:colOff>
      <xdr:row>300</xdr:row>
      <xdr:rowOff>152400</xdr:rowOff>
    </xdr:from>
    <xdr:to>
      <xdr:col>14</xdr:col>
      <xdr:colOff>381000</xdr:colOff>
      <xdr:row>317</xdr:row>
      <xdr:rowOff>152400</xdr:rowOff>
    </xdr:to>
    <xdr:graphicFrame>
      <xdr:nvGraphicFramePr>
        <xdr:cNvPr id="3" name="Chart 209"/>
        <xdr:cNvGraphicFramePr/>
      </xdr:nvGraphicFramePr>
      <xdr:xfrm>
        <a:off x="5267325" y="29718000"/>
        <a:ext cx="3648075" cy="2752725"/>
      </xdr:xfrm>
      <a:graphic>
        <a:graphicData uri="http://schemas.openxmlformats.org/drawingml/2006/chart">
          <c:chart xmlns:c="http://schemas.openxmlformats.org/drawingml/2006/chart" r:id="rId3"/>
        </a:graphicData>
      </a:graphic>
    </xdr:graphicFrame>
    <xdr:clientData/>
  </xdr:twoCellAnchor>
  <xdr:twoCellAnchor>
    <xdr:from>
      <xdr:col>4</xdr:col>
      <xdr:colOff>209550</xdr:colOff>
      <xdr:row>9</xdr:row>
      <xdr:rowOff>47625</xdr:rowOff>
    </xdr:from>
    <xdr:to>
      <xdr:col>7</xdr:col>
      <xdr:colOff>209550</xdr:colOff>
      <xdr:row>13</xdr:row>
      <xdr:rowOff>123825</xdr:rowOff>
    </xdr:to>
    <xdr:sp>
      <xdr:nvSpPr>
        <xdr:cNvPr id="4" name="TextBox 210"/>
        <xdr:cNvSpPr txBox="1">
          <a:spLocks noChangeArrowheads="1"/>
        </xdr:cNvSpPr>
      </xdr:nvSpPr>
      <xdr:spPr>
        <a:xfrm>
          <a:off x="2647950" y="1514475"/>
          <a:ext cx="1828800" cy="76200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Click on items in 'go to' drop-down list to navigate the Kyscope's front end</a:t>
          </a:r>
        </a:p>
      </xdr:txBody>
    </xdr:sp>
    <xdr:clientData/>
  </xdr:twoCellAnchor>
  <xdr:twoCellAnchor>
    <xdr:from>
      <xdr:col>2</xdr:col>
      <xdr:colOff>200025</xdr:colOff>
      <xdr:row>1</xdr:row>
      <xdr:rowOff>57150</xdr:rowOff>
    </xdr:from>
    <xdr:to>
      <xdr:col>5</xdr:col>
      <xdr:colOff>342900</xdr:colOff>
      <xdr:row>9</xdr:row>
      <xdr:rowOff>152400</xdr:rowOff>
    </xdr:to>
    <xdr:sp>
      <xdr:nvSpPr>
        <xdr:cNvPr id="5" name="Line 211"/>
        <xdr:cNvSpPr>
          <a:spLocks/>
        </xdr:cNvSpPr>
      </xdr:nvSpPr>
      <xdr:spPr>
        <a:xfrm flipH="1" flipV="1">
          <a:off x="1419225" y="219075"/>
          <a:ext cx="1971675" cy="1400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372</xdr:row>
      <xdr:rowOff>66675</xdr:rowOff>
    </xdr:from>
    <xdr:to>
      <xdr:col>11</xdr:col>
      <xdr:colOff>333375</xdr:colOff>
      <xdr:row>375</xdr:row>
      <xdr:rowOff>152400</xdr:rowOff>
    </xdr:to>
    <xdr:sp>
      <xdr:nvSpPr>
        <xdr:cNvPr id="6" name="TextBox 212"/>
        <xdr:cNvSpPr txBox="1">
          <a:spLocks noChangeArrowheads="1"/>
        </xdr:cNvSpPr>
      </xdr:nvSpPr>
      <xdr:spPr>
        <a:xfrm>
          <a:off x="4686300" y="41328975"/>
          <a:ext cx="2352675" cy="59055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Total (domestic) tax paid corresponds with one layer of tax on all income from underlying assets.  </a:t>
          </a:r>
        </a:p>
      </xdr:txBody>
    </xdr:sp>
    <xdr:clientData/>
  </xdr:twoCellAnchor>
  <xdr:twoCellAnchor>
    <xdr:from>
      <xdr:col>7</xdr:col>
      <xdr:colOff>76200</xdr:colOff>
      <xdr:row>373</xdr:row>
      <xdr:rowOff>85725</xdr:rowOff>
    </xdr:from>
    <xdr:to>
      <xdr:col>7</xdr:col>
      <xdr:colOff>523875</xdr:colOff>
      <xdr:row>374</xdr:row>
      <xdr:rowOff>76200</xdr:rowOff>
    </xdr:to>
    <xdr:sp>
      <xdr:nvSpPr>
        <xdr:cNvPr id="7" name="Line 214"/>
        <xdr:cNvSpPr>
          <a:spLocks/>
        </xdr:cNvSpPr>
      </xdr:nvSpPr>
      <xdr:spPr>
        <a:xfrm flipH="1">
          <a:off x="4343400" y="41509950"/>
          <a:ext cx="4476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374</xdr:row>
      <xdr:rowOff>104775</xdr:rowOff>
    </xdr:from>
    <xdr:to>
      <xdr:col>11</xdr:col>
      <xdr:colOff>542925</xdr:colOff>
      <xdr:row>375</xdr:row>
      <xdr:rowOff>38100</xdr:rowOff>
    </xdr:to>
    <xdr:sp>
      <xdr:nvSpPr>
        <xdr:cNvPr id="8" name="Line 215"/>
        <xdr:cNvSpPr>
          <a:spLocks/>
        </xdr:cNvSpPr>
      </xdr:nvSpPr>
      <xdr:spPr>
        <a:xfrm flipV="1">
          <a:off x="6762750" y="41700450"/>
          <a:ext cx="4857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59</xdr:row>
      <xdr:rowOff>161925</xdr:rowOff>
    </xdr:from>
    <xdr:to>
      <xdr:col>7</xdr:col>
      <xdr:colOff>533400</xdr:colOff>
      <xdr:row>65</xdr:row>
      <xdr:rowOff>76200</xdr:rowOff>
    </xdr:to>
    <xdr:sp>
      <xdr:nvSpPr>
        <xdr:cNvPr id="9" name="TextBox 216"/>
        <xdr:cNvSpPr txBox="1">
          <a:spLocks noChangeArrowheads="1"/>
        </xdr:cNvSpPr>
      </xdr:nvSpPr>
      <xdr:spPr>
        <a:xfrm>
          <a:off x="2971800" y="8591550"/>
          <a:ext cx="1828800" cy="942975"/>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Unincorporated business with a depreciating asset costing $1000 and which first produces net receipts in Year 3 and is sold in Year 5 </a:t>
          </a:r>
        </a:p>
      </xdr:txBody>
    </xdr:sp>
    <xdr:clientData/>
  </xdr:twoCellAnchor>
  <xdr:twoCellAnchor>
    <xdr:from>
      <xdr:col>3</xdr:col>
      <xdr:colOff>0</xdr:colOff>
      <xdr:row>55</xdr:row>
      <xdr:rowOff>0</xdr:rowOff>
    </xdr:from>
    <xdr:to>
      <xdr:col>5</xdr:col>
      <xdr:colOff>590550</xdr:colOff>
      <xdr:row>60</xdr:row>
      <xdr:rowOff>76200</xdr:rowOff>
    </xdr:to>
    <xdr:sp>
      <xdr:nvSpPr>
        <xdr:cNvPr id="10" name="Line 217"/>
        <xdr:cNvSpPr>
          <a:spLocks/>
        </xdr:cNvSpPr>
      </xdr:nvSpPr>
      <xdr:spPr>
        <a:xfrm flipH="1" flipV="1">
          <a:off x="1828800" y="7762875"/>
          <a:ext cx="180975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64</xdr:row>
      <xdr:rowOff>161925</xdr:rowOff>
    </xdr:from>
    <xdr:to>
      <xdr:col>6</xdr:col>
      <xdr:colOff>85725</xdr:colOff>
      <xdr:row>67</xdr:row>
      <xdr:rowOff>38100</xdr:rowOff>
    </xdr:to>
    <xdr:sp>
      <xdr:nvSpPr>
        <xdr:cNvPr id="11" name="Line 218"/>
        <xdr:cNvSpPr>
          <a:spLocks/>
        </xdr:cNvSpPr>
      </xdr:nvSpPr>
      <xdr:spPr>
        <a:xfrm flipH="1">
          <a:off x="1524000" y="9448800"/>
          <a:ext cx="22193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262</xdr:row>
      <xdr:rowOff>28575</xdr:rowOff>
    </xdr:from>
    <xdr:to>
      <xdr:col>7</xdr:col>
      <xdr:colOff>485775</xdr:colOff>
      <xdr:row>266</xdr:row>
      <xdr:rowOff>142875</xdr:rowOff>
    </xdr:to>
    <xdr:sp>
      <xdr:nvSpPr>
        <xdr:cNvPr id="12" name="TextBox 220"/>
        <xdr:cNvSpPr txBox="1">
          <a:spLocks noChangeArrowheads="1"/>
        </xdr:cNvSpPr>
      </xdr:nvSpPr>
      <xdr:spPr>
        <a:xfrm>
          <a:off x="2924175" y="23441025"/>
          <a:ext cx="1828800" cy="76200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Summary of unincorporated business with single depreciating asset</a:t>
          </a:r>
        </a:p>
      </xdr:txBody>
    </xdr:sp>
    <xdr:clientData/>
  </xdr:twoCellAnchor>
  <xdr:twoCellAnchor>
    <xdr:from>
      <xdr:col>5</xdr:col>
      <xdr:colOff>485775</xdr:colOff>
      <xdr:row>305</xdr:row>
      <xdr:rowOff>28575</xdr:rowOff>
    </xdr:from>
    <xdr:to>
      <xdr:col>7</xdr:col>
      <xdr:colOff>466725</xdr:colOff>
      <xdr:row>313</xdr:row>
      <xdr:rowOff>47625</xdr:rowOff>
    </xdr:to>
    <xdr:sp>
      <xdr:nvSpPr>
        <xdr:cNvPr id="13" name="TextBox 221"/>
        <xdr:cNvSpPr txBox="1">
          <a:spLocks noChangeArrowheads="1"/>
        </xdr:cNvSpPr>
      </xdr:nvSpPr>
      <xdr:spPr>
        <a:xfrm>
          <a:off x="3533775" y="30403800"/>
          <a:ext cx="1200150" cy="131445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Profile of value and tax value of unincorporated business with single depreciating asset</a:t>
          </a:r>
        </a:p>
      </xdr:txBody>
    </xdr:sp>
    <xdr:clientData/>
  </xdr:twoCellAnchor>
  <xdr:twoCellAnchor>
    <xdr:from>
      <xdr:col>7</xdr:col>
      <xdr:colOff>438150</xdr:colOff>
      <xdr:row>9</xdr:row>
      <xdr:rowOff>57150</xdr:rowOff>
    </xdr:from>
    <xdr:to>
      <xdr:col>9</xdr:col>
      <xdr:colOff>381000</xdr:colOff>
      <xdr:row>16</xdr:row>
      <xdr:rowOff>85725</xdr:rowOff>
    </xdr:to>
    <xdr:sp>
      <xdr:nvSpPr>
        <xdr:cNvPr id="14" name="TextBox 226"/>
        <xdr:cNvSpPr txBox="1">
          <a:spLocks noChangeArrowheads="1"/>
        </xdr:cNvSpPr>
      </xdr:nvSpPr>
      <xdr:spPr>
        <a:xfrm>
          <a:off x="4705350" y="1524000"/>
          <a:ext cx="1162050" cy="1228725"/>
        </a:xfrm>
        <a:prstGeom prst="rect">
          <a:avLst/>
        </a:prstGeom>
        <a:solidFill>
          <a:srgbClr val="FFCC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There are no investments in assets in Entity 1 - click on 'Go to Entity 2 options' to see the selections there </a:t>
          </a:r>
        </a:p>
      </xdr:txBody>
    </xdr:sp>
    <xdr:clientData/>
  </xdr:twoCellAnchor>
  <xdr:twoCellAnchor>
    <xdr:from>
      <xdr:col>2</xdr:col>
      <xdr:colOff>295275</xdr:colOff>
      <xdr:row>68</xdr:row>
      <xdr:rowOff>123825</xdr:rowOff>
    </xdr:from>
    <xdr:to>
      <xdr:col>4</xdr:col>
      <xdr:colOff>238125</xdr:colOff>
      <xdr:row>77</xdr:row>
      <xdr:rowOff>104775</xdr:rowOff>
    </xdr:to>
    <xdr:sp>
      <xdr:nvSpPr>
        <xdr:cNvPr id="15" name="TextBox 227"/>
        <xdr:cNvSpPr txBox="1">
          <a:spLocks noChangeArrowheads="1"/>
        </xdr:cNvSpPr>
      </xdr:nvSpPr>
      <xdr:spPr>
        <a:xfrm>
          <a:off x="1514475" y="10086975"/>
          <a:ext cx="1162050" cy="809625"/>
        </a:xfrm>
        <a:prstGeom prst="rect">
          <a:avLst/>
        </a:prstGeom>
        <a:solidFill>
          <a:srgbClr val="FFCC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 Click on 'Go to Entity 2 results'  </a:t>
          </a:r>
        </a:p>
      </xdr:txBody>
    </xdr:sp>
    <xdr:clientData/>
  </xdr:twoCellAnchor>
  <xdr:twoCellAnchor>
    <xdr:from>
      <xdr:col>1</xdr:col>
      <xdr:colOff>0</xdr:colOff>
      <xdr:row>263</xdr:row>
      <xdr:rowOff>28575</xdr:rowOff>
    </xdr:from>
    <xdr:to>
      <xdr:col>2</xdr:col>
      <xdr:colOff>552450</xdr:colOff>
      <xdr:row>268</xdr:row>
      <xdr:rowOff>28575</xdr:rowOff>
    </xdr:to>
    <xdr:sp>
      <xdr:nvSpPr>
        <xdr:cNvPr id="16" name="TextBox 228"/>
        <xdr:cNvSpPr txBox="1">
          <a:spLocks noChangeArrowheads="1"/>
        </xdr:cNvSpPr>
      </xdr:nvSpPr>
      <xdr:spPr>
        <a:xfrm>
          <a:off x="609600" y="23602950"/>
          <a:ext cx="1162050" cy="809625"/>
        </a:xfrm>
        <a:prstGeom prst="rect">
          <a:avLst/>
        </a:prstGeom>
        <a:solidFill>
          <a:srgbClr val="FFCC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 Click on 'Go to entity charts'  </a:t>
          </a:r>
        </a:p>
      </xdr:txBody>
    </xdr:sp>
    <xdr:clientData/>
  </xdr:twoCellAnchor>
  <xdr:twoCellAnchor>
    <xdr:from>
      <xdr:col>1</xdr:col>
      <xdr:colOff>542925</xdr:colOff>
      <xdr:row>262</xdr:row>
      <xdr:rowOff>85725</xdr:rowOff>
    </xdr:from>
    <xdr:to>
      <xdr:col>1</xdr:col>
      <xdr:colOff>542925</xdr:colOff>
      <xdr:row>263</xdr:row>
      <xdr:rowOff>9525</xdr:rowOff>
    </xdr:to>
    <xdr:sp>
      <xdr:nvSpPr>
        <xdr:cNvPr id="17" name="Line 229"/>
        <xdr:cNvSpPr>
          <a:spLocks/>
        </xdr:cNvSpPr>
      </xdr:nvSpPr>
      <xdr:spPr>
        <a:xfrm flipV="1">
          <a:off x="1152525" y="23498175"/>
          <a:ext cx="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297</xdr:row>
      <xdr:rowOff>57150</xdr:rowOff>
    </xdr:from>
    <xdr:to>
      <xdr:col>3</xdr:col>
      <xdr:colOff>419100</xdr:colOff>
      <xdr:row>302</xdr:row>
      <xdr:rowOff>57150</xdr:rowOff>
    </xdr:to>
    <xdr:sp>
      <xdr:nvSpPr>
        <xdr:cNvPr id="18" name="TextBox 230"/>
        <xdr:cNvSpPr txBox="1">
          <a:spLocks noChangeArrowheads="1"/>
        </xdr:cNvSpPr>
      </xdr:nvSpPr>
      <xdr:spPr>
        <a:xfrm>
          <a:off x="1085850" y="29136975"/>
          <a:ext cx="1162050" cy="809625"/>
        </a:xfrm>
        <a:prstGeom prst="rect">
          <a:avLst/>
        </a:prstGeom>
        <a:solidFill>
          <a:srgbClr val="FFCC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 Click on 'Go to overall revenue'  </a:t>
          </a:r>
        </a:p>
      </xdr:txBody>
    </xdr:sp>
    <xdr:clientData/>
  </xdr:twoCellAnchor>
  <xdr:twoCellAnchor>
    <xdr:from>
      <xdr:col>2</xdr:col>
      <xdr:colOff>381000</xdr:colOff>
      <xdr:row>296</xdr:row>
      <xdr:rowOff>114300</xdr:rowOff>
    </xdr:from>
    <xdr:to>
      <xdr:col>2</xdr:col>
      <xdr:colOff>381000</xdr:colOff>
      <xdr:row>296</xdr:row>
      <xdr:rowOff>152400</xdr:rowOff>
    </xdr:to>
    <xdr:sp>
      <xdr:nvSpPr>
        <xdr:cNvPr id="19" name="Line 231"/>
        <xdr:cNvSpPr>
          <a:spLocks/>
        </xdr:cNvSpPr>
      </xdr:nvSpPr>
      <xdr:spPr>
        <a:xfrm flipV="1">
          <a:off x="1600200" y="29032200"/>
          <a:ext cx="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348</xdr:row>
      <xdr:rowOff>38100</xdr:rowOff>
    </xdr:from>
    <xdr:to>
      <xdr:col>5</xdr:col>
      <xdr:colOff>276225</xdr:colOff>
      <xdr:row>352</xdr:row>
      <xdr:rowOff>9525</xdr:rowOff>
    </xdr:to>
    <xdr:sp>
      <xdr:nvSpPr>
        <xdr:cNvPr id="20" name="TextBox 232"/>
        <xdr:cNvSpPr txBox="1">
          <a:spLocks noChangeArrowheads="1"/>
        </xdr:cNvSpPr>
      </xdr:nvSpPr>
      <xdr:spPr>
        <a:xfrm>
          <a:off x="2066925" y="37376100"/>
          <a:ext cx="1257300" cy="619125"/>
        </a:xfrm>
        <a:prstGeom prst="rect">
          <a:avLst/>
        </a:prstGeom>
        <a:solidFill>
          <a:srgbClr val="FFCC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 Click 'Entity 2' sheet tab on toolbar at bottom of screen </a:t>
          </a:r>
        </a:p>
      </xdr:txBody>
    </xdr:sp>
    <xdr:clientData/>
  </xdr:twoCellAnchor>
  <xdr:twoCellAnchor>
    <xdr:from>
      <xdr:col>4</xdr:col>
      <xdr:colOff>228600</xdr:colOff>
      <xdr:row>351</xdr:row>
      <xdr:rowOff>142875</xdr:rowOff>
    </xdr:from>
    <xdr:to>
      <xdr:col>4</xdr:col>
      <xdr:colOff>238125</xdr:colOff>
      <xdr:row>352</xdr:row>
      <xdr:rowOff>104775</xdr:rowOff>
    </xdr:to>
    <xdr:sp>
      <xdr:nvSpPr>
        <xdr:cNvPr id="21" name="Line 234"/>
        <xdr:cNvSpPr>
          <a:spLocks/>
        </xdr:cNvSpPr>
      </xdr:nvSpPr>
      <xdr:spPr>
        <a:xfrm>
          <a:off x="2667000" y="37966650"/>
          <a:ext cx="9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0</xdr:row>
      <xdr:rowOff>9525</xdr:rowOff>
    </xdr:from>
    <xdr:to>
      <xdr:col>12</xdr:col>
      <xdr:colOff>190500</xdr:colOff>
      <xdr:row>2</xdr:row>
      <xdr:rowOff>152400</xdr:rowOff>
    </xdr:to>
    <xdr:sp>
      <xdr:nvSpPr>
        <xdr:cNvPr id="1" name="TextBox 408"/>
        <xdr:cNvSpPr txBox="1">
          <a:spLocks noChangeArrowheads="1"/>
        </xdr:cNvSpPr>
      </xdr:nvSpPr>
      <xdr:spPr>
        <a:xfrm>
          <a:off x="5676900" y="9525"/>
          <a:ext cx="1828800" cy="4667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Press 'reveal' to see complete entity sheet and comments.  Press 'business' to reverse. </a:t>
          </a:r>
        </a:p>
      </xdr:txBody>
    </xdr:sp>
    <xdr:clientData/>
  </xdr:twoCellAnchor>
  <xdr:twoCellAnchor>
    <xdr:from>
      <xdr:col>12</xdr:col>
      <xdr:colOff>104775</xdr:colOff>
      <xdr:row>0</xdr:row>
      <xdr:rowOff>76200</xdr:rowOff>
    </xdr:from>
    <xdr:to>
      <xdr:col>12</xdr:col>
      <xdr:colOff>552450</xdr:colOff>
      <xdr:row>1</xdr:row>
      <xdr:rowOff>28575</xdr:rowOff>
    </xdr:to>
    <xdr:sp>
      <xdr:nvSpPr>
        <xdr:cNvPr id="2" name="Line 409"/>
        <xdr:cNvSpPr>
          <a:spLocks/>
        </xdr:cNvSpPr>
      </xdr:nvSpPr>
      <xdr:spPr>
        <a:xfrm flipV="1">
          <a:off x="7419975" y="76200"/>
          <a:ext cx="4476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123825</xdr:colOff>
      <xdr:row>1</xdr:row>
      <xdr:rowOff>19050</xdr:rowOff>
    </xdr:from>
    <xdr:to>
      <xdr:col>12</xdr:col>
      <xdr:colOff>533400</xdr:colOff>
      <xdr:row>1</xdr:row>
      <xdr:rowOff>85725</xdr:rowOff>
    </xdr:to>
    <xdr:sp>
      <xdr:nvSpPr>
        <xdr:cNvPr id="3" name="Line 410"/>
        <xdr:cNvSpPr>
          <a:spLocks/>
        </xdr:cNvSpPr>
      </xdr:nvSpPr>
      <xdr:spPr>
        <a:xfrm>
          <a:off x="7439025" y="180975"/>
          <a:ext cx="409575"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35</xdr:row>
      <xdr:rowOff>114300</xdr:rowOff>
    </xdr:from>
    <xdr:to>
      <xdr:col>11</xdr:col>
      <xdr:colOff>238125</xdr:colOff>
      <xdr:row>145</xdr:row>
      <xdr:rowOff>76200</xdr:rowOff>
    </xdr:to>
    <xdr:sp>
      <xdr:nvSpPr>
        <xdr:cNvPr id="4" name="TextBox 810"/>
        <xdr:cNvSpPr txBox="1">
          <a:spLocks noChangeArrowheads="1"/>
        </xdr:cNvSpPr>
      </xdr:nvSpPr>
      <xdr:spPr>
        <a:xfrm>
          <a:off x="5114925" y="2066925"/>
          <a:ext cx="1828800" cy="28575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Annual pre-tax information </a:t>
          </a:r>
        </a:p>
      </xdr:txBody>
    </xdr:sp>
    <xdr:clientData/>
  </xdr:twoCellAnchor>
  <xdr:twoCellAnchor>
    <xdr:from>
      <xdr:col>8</xdr:col>
      <xdr:colOff>285750</xdr:colOff>
      <xdr:row>167</xdr:row>
      <xdr:rowOff>57150</xdr:rowOff>
    </xdr:from>
    <xdr:to>
      <xdr:col>11</xdr:col>
      <xdr:colOff>257175</xdr:colOff>
      <xdr:row>207</xdr:row>
      <xdr:rowOff>47625</xdr:rowOff>
    </xdr:to>
    <xdr:sp>
      <xdr:nvSpPr>
        <xdr:cNvPr id="5" name="TextBox 811"/>
        <xdr:cNvSpPr txBox="1">
          <a:spLocks noChangeArrowheads="1"/>
        </xdr:cNvSpPr>
      </xdr:nvSpPr>
      <xdr:spPr>
        <a:xfrm>
          <a:off x="5162550" y="2990850"/>
          <a:ext cx="1800225" cy="314325"/>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Annual post-tax information</a:t>
          </a:r>
        </a:p>
      </xdr:txBody>
    </xdr:sp>
    <xdr:clientData/>
  </xdr:twoCellAnchor>
  <xdr:twoCellAnchor>
    <xdr:from>
      <xdr:col>3</xdr:col>
      <xdr:colOff>333375</xdr:colOff>
      <xdr:row>346</xdr:row>
      <xdr:rowOff>133350</xdr:rowOff>
    </xdr:from>
    <xdr:to>
      <xdr:col>7</xdr:col>
      <xdr:colOff>247650</xdr:colOff>
      <xdr:row>478</xdr:row>
      <xdr:rowOff>0</xdr:rowOff>
    </xdr:to>
    <xdr:sp>
      <xdr:nvSpPr>
        <xdr:cNvPr id="6" name="TextBox 812"/>
        <xdr:cNvSpPr txBox="1">
          <a:spLocks noChangeArrowheads="1"/>
        </xdr:cNvSpPr>
      </xdr:nvSpPr>
      <xdr:spPr>
        <a:xfrm>
          <a:off x="2162175" y="4048125"/>
          <a:ext cx="2352675" cy="148590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Pre-tax return from business' depreciating asset is 10% ( = internal rate of return of pre-tax cash flows).
Business owner's tax rate is 47%.
If the owner were taxed on all the income from the asset each year, the after-tax return from the business would be 5.3% (ie 10% reduced by 47%). </a:t>
          </a:r>
        </a:p>
      </xdr:txBody>
    </xdr:sp>
    <xdr:clientData/>
  </xdr:twoCellAnchor>
  <xdr:twoCellAnchor>
    <xdr:from>
      <xdr:col>8</xdr:col>
      <xdr:colOff>190500</xdr:colOff>
      <xdr:row>468</xdr:row>
      <xdr:rowOff>28575</xdr:rowOff>
    </xdr:from>
    <xdr:to>
      <xdr:col>11</xdr:col>
      <xdr:colOff>133350</xdr:colOff>
      <xdr:row>477</xdr:row>
      <xdr:rowOff>104775</xdr:rowOff>
    </xdr:to>
    <xdr:sp>
      <xdr:nvSpPr>
        <xdr:cNvPr id="7" name="TextBox 813"/>
        <xdr:cNvSpPr txBox="1">
          <a:spLocks noChangeArrowheads="1"/>
        </xdr:cNvSpPr>
      </xdr:nvSpPr>
      <xdr:spPr>
        <a:xfrm>
          <a:off x="5067300" y="4105275"/>
          <a:ext cx="1771650" cy="137160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The after-tax return is 5.6% (=internal rate of return of post-tax cash flows).
The return is not 5.3% because the increase in value of the asset as the asset gets closer to producing net receipts is not taxed  </a:t>
          </a:r>
        </a:p>
      </xdr:txBody>
    </xdr:sp>
    <xdr:clientData/>
  </xdr:twoCellAnchor>
  <xdr:twoCellAnchor>
    <xdr:from>
      <xdr:col>7</xdr:col>
      <xdr:colOff>504825</xdr:colOff>
      <xdr:row>346</xdr:row>
      <xdr:rowOff>38100</xdr:rowOff>
    </xdr:from>
    <xdr:to>
      <xdr:col>9</xdr:col>
      <xdr:colOff>342900</xdr:colOff>
      <xdr:row>468</xdr:row>
      <xdr:rowOff>66675</xdr:rowOff>
    </xdr:to>
    <xdr:sp>
      <xdr:nvSpPr>
        <xdr:cNvPr id="8" name="Line 814"/>
        <xdr:cNvSpPr>
          <a:spLocks/>
        </xdr:cNvSpPr>
      </xdr:nvSpPr>
      <xdr:spPr>
        <a:xfrm flipH="1" flipV="1">
          <a:off x="4772025" y="3952875"/>
          <a:ext cx="105727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147</xdr:row>
      <xdr:rowOff>47625</xdr:rowOff>
    </xdr:from>
    <xdr:to>
      <xdr:col>7</xdr:col>
      <xdr:colOff>314325</xdr:colOff>
      <xdr:row>468</xdr:row>
      <xdr:rowOff>38100</xdr:rowOff>
    </xdr:to>
    <xdr:sp>
      <xdr:nvSpPr>
        <xdr:cNvPr id="9" name="Line 815"/>
        <xdr:cNvSpPr>
          <a:spLocks/>
        </xdr:cNvSpPr>
      </xdr:nvSpPr>
      <xdr:spPr>
        <a:xfrm flipV="1">
          <a:off x="3371850" y="2657475"/>
          <a:ext cx="1209675" cy="1457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475</xdr:row>
      <xdr:rowOff>76200</xdr:rowOff>
    </xdr:from>
    <xdr:to>
      <xdr:col>3</xdr:col>
      <xdr:colOff>247650</xdr:colOff>
      <xdr:row>478</xdr:row>
      <xdr:rowOff>0</xdr:rowOff>
    </xdr:to>
    <xdr:sp>
      <xdr:nvSpPr>
        <xdr:cNvPr id="10" name="TextBox 816"/>
        <xdr:cNvSpPr txBox="1">
          <a:spLocks noChangeArrowheads="1"/>
        </xdr:cNvSpPr>
      </xdr:nvSpPr>
      <xdr:spPr>
        <a:xfrm>
          <a:off x="1047750" y="5124450"/>
          <a:ext cx="1028700" cy="409575"/>
        </a:xfrm>
        <a:prstGeom prst="rect">
          <a:avLst/>
        </a:prstGeom>
        <a:solidFill>
          <a:srgbClr val="FFCC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 Click 'Dep2' sheet tab  </a:t>
          </a:r>
        </a:p>
      </xdr:txBody>
    </xdr:sp>
    <xdr:clientData/>
  </xdr:twoCellAnchor>
  <xdr:twoCellAnchor>
    <xdr:from>
      <xdr:col>3</xdr:col>
      <xdr:colOff>180975</xdr:colOff>
      <xdr:row>478</xdr:row>
      <xdr:rowOff>28575</xdr:rowOff>
    </xdr:from>
    <xdr:to>
      <xdr:col>3</xdr:col>
      <xdr:colOff>180975</xdr:colOff>
      <xdr:row>478</xdr:row>
      <xdr:rowOff>104775</xdr:rowOff>
    </xdr:to>
    <xdr:sp>
      <xdr:nvSpPr>
        <xdr:cNvPr id="11" name="Line 817"/>
        <xdr:cNvSpPr>
          <a:spLocks/>
        </xdr:cNvSpPr>
      </xdr:nvSpPr>
      <xdr:spPr>
        <a:xfrm>
          <a:off x="2009775" y="5562600"/>
          <a:ext cx="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11</xdr:row>
      <xdr:rowOff>57150</xdr:rowOff>
    </xdr:from>
    <xdr:to>
      <xdr:col>1</xdr:col>
      <xdr:colOff>561975</xdr:colOff>
      <xdr:row>13</xdr:row>
      <xdr:rowOff>9525</xdr:rowOff>
    </xdr:to>
    <xdr:sp>
      <xdr:nvSpPr>
        <xdr:cNvPr id="12" name="TextBox 818"/>
        <xdr:cNvSpPr txBox="1">
          <a:spLocks noChangeArrowheads="1"/>
        </xdr:cNvSpPr>
      </xdr:nvSpPr>
      <xdr:spPr>
        <a:xfrm>
          <a:off x="142875" y="981075"/>
          <a:ext cx="1028700" cy="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Click ' - ' to close</a:t>
          </a:r>
        </a:p>
      </xdr:txBody>
    </xdr:sp>
    <xdr:clientData/>
  </xdr:twoCellAnchor>
  <xdr:twoCellAnchor>
    <xdr:from>
      <xdr:col>0</xdr:col>
      <xdr:colOff>133350</xdr:colOff>
      <xdr:row>16</xdr:row>
      <xdr:rowOff>66675</xdr:rowOff>
    </xdr:from>
    <xdr:to>
      <xdr:col>1</xdr:col>
      <xdr:colOff>552450</xdr:colOff>
      <xdr:row>18</xdr:row>
      <xdr:rowOff>19050</xdr:rowOff>
    </xdr:to>
    <xdr:sp>
      <xdr:nvSpPr>
        <xdr:cNvPr id="13" name="TextBox 819"/>
        <xdr:cNvSpPr txBox="1">
          <a:spLocks noChangeArrowheads="1"/>
        </xdr:cNvSpPr>
      </xdr:nvSpPr>
      <xdr:spPr>
        <a:xfrm>
          <a:off x="133350" y="1143000"/>
          <a:ext cx="1028700" cy="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Click ' - ' to close</a:t>
          </a:r>
        </a:p>
      </xdr:txBody>
    </xdr:sp>
    <xdr:clientData/>
  </xdr:twoCellAnchor>
  <xdr:twoCellAnchor>
    <xdr:from>
      <xdr:col>0</xdr:col>
      <xdr:colOff>38100</xdr:colOff>
      <xdr:row>12</xdr:row>
      <xdr:rowOff>123825</xdr:rowOff>
    </xdr:from>
    <xdr:to>
      <xdr:col>0</xdr:col>
      <xdr:colOff>552450</xdr:colOff>
      <xdr:row>14</xdr:row>
      <xdr:rowOff>133350</xdr:rowOff>
    </xdr:to>
    <xdr:sp>
      <xdr:nvSpPr>
        <xdr:cNvPr id="14" name="Line 820"/>
        <xdr:cNvSpPr>
          <a:spLocks/>
        </xdr:cNvSpPr>
      </xdr:nvSpPr>
      <xdr:spPr>
        <a:xfrm flipH="1">
          <a:off x="38100" y="98107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17</xdr:row>
      <xdr:rowOff>133350</xdr:rowOff>
    </xdr:from>
    <xdr:to>
      <xdr:col>0</xdr:col>
      <xdr:colOff>542925</xdr:colOff>
      <xdr:row>18</xdr:row>
      <xdr:rowOff>123825</xdr:rowOff>
    </xdr:to>
    <xdr:sp>
      <xdr:nvSpPr>
        <xdr:cNvPr id="15" name="Line 821"/>
        <xdr:cNvSpPr>
          <a:spLocks/>
        </xdr:cNvSpPr>
      </xdr:nvSpPr>
      <xdr:spPr>
        <a:xfrm flipH="1">
          <a:off x="28575" y="114300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0.58375</cdr:x>
      <cdr:y>0.17175</cdr:y>
    </cdr:from>
    <cdr:to>
      <cdr:x>0.888</cdr:x>
      <cdr:y>0.267</cdr:y>
    </cdr:to>
    <cdr:sp>
      <cdr:nvSpPr>
        <cdr:cNvPr id="1" name="TextBox 1"/>
        <cdr:cNvSpPr txBox="1">
          <a:spLocks noChangeArrowheads="1"/>
        </cdr:cNvSpPr>
      </cdr:nvSpPr>
      <cdr:spPr>
        <a:xfrm>
          <a:off x="1905000" y="352425"/>
          <a:ext cx="1000125" cy="200025"/>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Value</a:t>
          </a:r>
        </a:p>
      </cdr:txBody>
    </cdr:sp>
  </cdr:relSizeAnchor>
  <cdr:relSizeAnchor xmlns:cdr="http://schemas.openxmlformats.org/drawingml/2006/chartDrawing">
    <cdr:from>
      <cdr:x>0.29875</cdr:x>
      <cdr:y>0.395</cdr:y>
    </cdr:from>
    <cdr:to>
      <cdr:x>0.6015</cdr:x>
      <cdr:y>0.4905</cdr:y>
    </cdr:to>
    <cdr:sp>
      <cdr:nvSpPr>
        <cdr:cNvPr id="2" name="TextBox 2"/>
        <cdr:cNvSpPr txBox="1">
          <a:spLocks noChangeArrowheads="1"/>
        </cdr:cNvSpPr>
      </cdr:nvSpPr>
      <cdr:spPr>
        <a:xfrm>
          <a:off x="971550" y="819150"/>
          <a:ext cx="990600" cy="200025"/>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Tax value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84</xdr:row>
      <xdr:rowOff>152400</xdr:rowOff>
    </xdr:from>
    <xdr:to>
      <xdr:col>10</xdr:col>
      <xdr:colOff>342900</xdr:colOff>
      <xdr:row>97</xdr:row>
      <xdr:rowOff>133350</xdr:rowOff>
    </xdr:to>
    <xdr:graphicFrame>
      <xdr:nvGraphicFramePr>
        <xdr:cNvPr id="1" name="Chart 528"/>
        <xdr:cNvGraphicFramePr/>
      </xdr:nvGraphicFramePr>
      <xdr:xfrm>
        <a:off x="3162300" y="3228975"/>
        <a:ext cx="3276600" cy="2085975"/>
      </xdr:xfrm>
      <a:graphic>
        <a:graphicData uri="http://schemas.openxmlformats.org/drawingml/2006/chart">
          <c:chart xmlns:c="http://schemas.openxmlformats.org/drawingml/2006/chart" r:id="rId1"/>
        </a:graphicData>
      </a:graphic>
    </xdr:graphicFrame>
    <xdr:clientData/>
  </xdr:twoCellAnchor>
  <xdr:twoCellAnchor>
    <xdr:from>
      <xdr:col>13</xdr:col>
      <xdr:colOff>85725</xdr:colOff>
      <xdr:row>1</xdr:row>
      <xdr:rowOff>57150</xdr:rowOff>
    </xdr:from>
    <xdr:to>
      <xdr:col>14</xdr:col>
      <xdr:colOff>371475</xdr:colOff>
      <xdr:row>8</xdr:row>
      <xdr:rowOff>76200</xdr:rowOff>
    </xdr:to>
    <xdr:sp>
      <xdr:nvSpPr>
        <xdr:cNvPr id="2" name="TextBox 529"/>
        <xdr:cNvSpPr txBox="1">
          <a:spLocks noChangeArrowheads="1"/>
        </xdr:cNvSpPr>
      </xdr:nvSpPr>
      <xdr:spPr>
        <a:xfrm>
          <a:off x="8010525" y="219075"/>
          <a:ext cx="895350" cy="1152525"/>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Press 'unhide' to see complete asset sheet and comments.  Press 'hide' to reverse. </a:t>
          </a:r>
        </a:p>
      </xdr:txBody>
    </xdr:sp>
    <xdr:clientData/>
  </xdr:twoCellAnchor>
  <xdr:twoCellAnchor>
    <xdr:from>
      <xdr:col>0</xdr:col>
      <xdr:colOff>95250</xdr:colOff>
      <xdr:row>96</xdr:row>
      <xdr:rowOff>57150</xdr:rowOff>
    </xdr:from>
    <xdr:to>
      <xdr:col>4</xdr:col>
      <xdr:colOff>476250</xdr:colOff>
      <xdr:row>102</xdr:row>
      <xdr:rowOff>9525</xdr:rowOff>
    </xdr:to>
    <xdr:sp>
      <xdr:nvSpPr>
        <xdr:cNvPr id="3" name="TextBox 530"/>
        <xdr:cNvSpPr txBox="1">
          <a:spLocks noChangeArrowheads="1"/>
        </xdr:cNvSpPr>
      </xdr:nvSpPr>
      <xdr:spPr>
        <a:xfrm>
          <a:off x="95250" y="5076825"/>
          <a:ext cx="2819400" cy="923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Benchmark:</a:t>
          </a:r>
          <a:r>
            <a:rPr lang="en-US" cap="none" sz="1000" b="0" i="0" u="none" baseline="0">
              <a:latin typeface="Arial"/>
              <a:ea typeface="Arial"/>
              <a:cs typeface="Arial"/>
            </a:rPr>
            <a:t>  Tax at 47% on pre-tax income (ie net receipts plus change in  asset value).  Taxable income includes early value increases and later value decreases.  Pre-tax return of 10% is reduced by the investor's 47% tax rate to 5.3%. </a:t>
          </a:r>
        </a:p>
      </xdr:txBody>
    </xdr:sp>
    <xdr:clientData/>
  </xdr:twoCellAnchor>
  <xdr:twoCellAnchor>
    <xdr:from>
      <xdr:col>5</xdr:col>
      <xdr:colOff>219075</xdr:colOff>
      <xdr:row>98</xdr:row>
      <xdr:rowOff>19050</xdr:rowOff>
    </xdr:from>
    <xdr:to>
      <xdr:col>14</xdr:col>
      <xdr:colOff>47625</xdr:colOff>
      <xdr:row>102</xdr:row>
      <xdr:rowOff>47625</xdr:rowOff>
    </xdr:to>
    <xdr:sp>
      <xdr:nvSpPr>
        <xdr:cNvPr id="4" name="TextBox 531"/>
        <xdr:cNvSpPr txBox="1">
          <a:spLocks noChangeArrowheads="1"/>
        </xdr:cNvSpPr>
      </xdr:nvSpPr>
      <xdr:spPr>
        <a:xfrm>
          <a:off x="3267075" y="5362575"/>
          <a:ext cx="5314950" cy="6762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Selected tax treatment:</a:t>
          </a:r>
          <a:r>
            <a:rPr lang="en-US" cap="none" sz="1000" b="0" i="0" u="none" baseline="0">
              <a:latin typeface="Arial"/>
              <a:ea typeface="Arial"/>
              <a:cs typeface="Arial"/>
            </a:rPr>
            <a:t>  Tax at 47% on net receipts less tax depreciation plus disposal adjustment on sale (difference between final year sale value and tax value).  Early value increases are not included in taxable income and tax depreciation in later years is less than decreases in value in those years.  Net effect is 5.6% return, above the 'benchmark' 5.3%. </a:t>
          </a:r>
        </a:p>
      </xdr:txBody>
    </xdr:sp>
    <xdr:clientData/>
  </xdr:twoCellAnchor>
  <xdr:twoCellAnchor>
    <xdr:from>
      <xdr:col>0</xdr:col>
      <xdr:colOff>552450</xdr:colOff>
      <xdr:row>92</xdr:row>
      <xdr:rowOff>28575</xdr:rowOff>
    </xdr:from>
    <xdr:to>
      <xdr:col>1</xdr:col>
      <xdr:colOff>171450</xdr:colOff>
      <xdr:row>96</xdr:row>
      <xdr:rowOff>47625</xdr:rowOff>
    </xdr:to>
    <xdr:sp>
      <xdr:nvSpPr>
        <xdr:cNvPr id="5" name="Line 532"/>
        <xdr:cNvSpPr>
          <a:spLocks/>
        </xdr:cNvSpPr>
      </xdr:nvSpPr>
      <xdr:spPr>
        <a:xfrm flipV="1">
          <a:off x="552450" y="4400550"/>
          <a:ext cx="2286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78</xdr:row>
      <xdr:rowOff>85725</xdr:rowOff>
    </xdr:from>
    <xdr:to>
      <xdr:col>11</xdr:col>
      <xdr:colOff>495300</xdr:colOff>
      <xdr:row>83</xdr:row>
      <xdr:rowOff>85725</xdr:rowOff>
    </xdr:to>
    <xdr:sp>
      <xdr:nvSpPr>
        <xdr:cNvPr id="6" name="TextBox 533"/>
        <xdr:cNvSpPr txBox="1">
          <a:spLocks noChangeArrowheads="1"/>
        </xdr:cNvSpPr>
      </xdr:nvSpPr>
      <xdr:spPr>
        <a:xfrm>
          <a:off x="5915025" y="2190750"/>
          <a:ext cx="1285875" cy="809625"/>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Value increases as the delay before producing first net receipts in Year 3 decreases</a:t>
          </a:r>
        </a:p>
      </xdr:txBody>
    </xdr:sp>
    <xdr:clientData/>
  </xdr:twoCellAnchor>
  <xdr:twoCellAnchor>
    <xdr:from>
      <xdr:col>4</xdr:col>
      <xdr:colOff>447675</xdr:colOff>
      <xdr:row>95</xdr:row>
      <xdr:rowOff>19050</xdr:rowOff>
    </xdr:from>
    <xdr:to>
      <xdr:col>6</xdr:col>
      <xdr:colOff>123825</xdr:colOff>
      <xdr:row>98</xdr:row>
      <xdr:rowOff>38100</xdr:rowOff>
    </xdr:to>
    <xdr:sp>
      <xdr:nvSpPr>
        <xdr:cNvPr id="7" name="Line 534"/>
        <xdr:cNvSpPr>
          <a:spLocks/>
        </xdr:cNvSpPr>
      </xdr:nvSpPr>
      <xdr:spPr>
        <a:xfrm flipH="1" flipV="1">
          <a:off x="2886075" y="4876800"/>
          <a:ext cx="89535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82</xdr:row>
      <xdr:rowOff>85725</xdr:rowOff>
    </xdr:from>
    <xdr:to>
      <xdr:col>9</xdr:col>
      <xdr:colOff>542925</xdr:colOff>
      <xdr:row>86</xdr:row>
      <xdr:rowOff>123825</xdr:rowOff>
    </xdr:to>
    <xdr:sp>
      <xdr:nvSpPr>
        <xdr:cNvPr id="8" name="Line 535"/>
        <xdr:cNvSpPr>
          <a:spLocks/>
        </xdr:cNvSpPr>
      </xdr:nvSpPr>
      <xdr:spPr>
        <a:xfrm flipH="1">
          <a:off x="4705350" y="2838450"/>
          <a:ext cx="1323975"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83</xdr:row>
      <xdr:rowOff>38100</xdr:rowOff>
    </xdr:from>
    <xdr:to>
      <xdr:col>5</xdr:col>
      <xdr:colOff>295275</xdr:colOff>
      <xdr:row>84</xdr:row>
      <xdr:rowOff>57150</xdr:rowOff>
    </xdr:to>
    <xdr:sp>
      <xdr:nvSpPr>
        <xdr:cNvPr id="9" name="TextBox 537"/>
        <xdr:cNvSpPr txBox="1">
          <a:spLocks noChangeArrowheads="1"/>
        </xdr:cNvSpPr>
      </xdr:nvSpPr>
      <xdr:spPr>
        <a:xfrm>
          <a:off x="1714500" y="2952750"/>
          <a:ext cx="1628775" cy="180975"/>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Pre-tax return</a:t>
          </a:r>
        </a:p>
      </xdr:txBody>
    </xdr:sp>
    <xdr:clientData/>
  </xdr:twoCellAnchor>
  <xdr:twoCellAnchor>
    <xdr:from>
      <xdr:col>0</xdr:col>
      <xdr:colOff>561975</xdr:colOff>
      <xdr:row>94</xdr:row>
      <xdr:rowOff>152400</xdr:rowOff>
    </xdr:from>
    <xdr:to>
      <xdr:col>1</xdr:col>
      <xdr:colOff>552450</xdr:colOff>
      <xdr:row>96</xdr:row>
      <xdr:rowOff>38100</xdr:rowOff>
    </xdr:to>
    <xdr:sp>
      <xdr:nvSpPr>
        <xdr:cNvPr id="10" name="Line 538"/>
        <xdr:cNvSpPr>
          <a:spLocks/>
        </xdr:cNvSpPr>
      </xdr:nvSpPr>
      <xdr:spPr>
        <a:xfrm flipV="1">
          <a:off x="561975" y="4848225"/>
          <a:ext cx="6000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74</xdr:row>
      <xdr:rowOff>123825</xdr:rowOff>
    </xdr:from>
    <xdr:to>
      <xdr:col>12</xdr:col>
      <xdr:colOff>600075</xdr:colOff>
      <xdr:row>77</xdr:row>
      <xdr:rowOff>133350</xdr:rowOff>
    </xdr:to>
    <xdr:sp>
      <xdr:nvSpPr>
        <xdr:cNvPr id="11" name="TextBox 539"/>
        <xdr:cNvSpPr txBox="1">
          <a:spLocks noChangeArrowheads="1"/>
        </xdr:cNvSpPr>
      </xdr:nvSpPr>
      <xdr:spPr>
        <a:xfrm>
          <a:off x="5562600" y="1581150"/>
          <a:ext cx="2352675" cy="49530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Pre-tax cash flow from Year 3 (net receipts plus sale value) produces a 10% return on the $1000 investment </a:t>
          </a:r>
        </a:p>
      </xdr:txBody>
    </xdr:sp>
    <xdr:clientData/>
  </xdr:twoCellAnchor>
  <xdr:twoCellAnchor>
    <xdr:from>
      <xdr:col>9</xdr:col>
      <xdr:colOff>466725</xdr:colOff>
      <xdr:row>90</xdr:row>
      <xdr:rowOff>66675</xdr:rowOff>
    </xdr:from>
    <xdr:to>
      <xdr:col>10</xdr:col>
      <xdr:colOff>38100</xdr:colOff>
      <xdr:row>91</xdr:row>
      <xdr:rowOff>57150</xdr:rowOff>
    </xdr:to>
    <xdr:sp>
      <xdr:nvSpPr>
        <xdr:cNvPr id="12" name="AutoShape 540"/>
        <xdr:cNvSpPr>
          <a:spLocks/>
        </xdr:cNvSpPr>
      </xdr:nvSpPr>
      <xdr:spPr>
        <a:xfrm>
          <a:off x="5953125" y="4114800"/>
          <a:ext cx="180975" cy="152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600075</xdr:colOff>
      <xdr:row>88</xdr:row>
      <xdr:rowOff>66675</xdr:rowOff>
    </xdr:from>
    <xdr:to>
      <xdr:col>12</xdr:col>
      <xdr:colOff>371475</xdr:colOff>
      <xdr:row>93</xdr:row>
      <xdr:rowOff>66675</xdr:rowOff>
    </xdr:to>
    <xdr:sp>
      <xdr:nvSpPr>
        <xdr:cNvPr id="13" name="TextBox 541"/>
        <xdr:cNvSpPr txBox="1">
          <a:spLocks noChangeArrowheads="1"/>
        </xdr:cNvSpPr>
      </xdr:nvSpPr>
      <xdr:spPr>
        <a:xfrm>
          <a:off x="6696075" y="3790950"/>
          <a:ext cx="990600" cy="809625"/>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Disposal adjustment included in taxable income</a:t>
          </a:r>
        </a:p>
      </xdr:txBody>
    </xdr:sp>
    <xdr:clientData/>
  </xdr:twoCellAnchor>
  <xdr:twoCellAnchor>
    <xdr:from>
      <xdr:col>10</xdr:col>
      <xdr:colOff>104775</xdr:colOff>
      <xdr:row>90</xdr:row>
      <xdr:rowOff>133350</xdr:rowOff>
    </xdr:from>
    <xdr:to>
      <xdr:col>11</xdr:col>
      <xdr:colOff>57150</xdr:colOff>
      <xdr:row>90</xdr:row>
      <xdr:rowOff>133350</xdr:rowOff>
    </xdr:to>
    <xdr:sp>
      <xdr:nvSpPr>
        <xdr:cNvPr id="14" name="Line 542"/>
        <xdr:cNvSpPr>
          <a:spLocks/>
        </xdr:cNvSpPr>
      </xdr:nvSpPr>
      <xdr:spPr>
        <a:xfrm flipH="1">
          <a:off x="6200775" y="41814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84</xdr:row>
      <xdr:rowOff>38100</xdr:rowOff>
    </xdr:from>
    <xdr:to>
      <xdr:col>13</xdr:col>
      <xdr:colOff>561975</xdr:colOff>
      <xdr:row>86</xdr:row>
      <xdr:rowOff>123825</xdr:rowOff>
    </xdr:to>
    <xdr:sp>
      <xdr:nvSpPr>
        <xdr:cNvPr id="15" name="TextBox 543"/>
        <xdr:cNvSpPr txBox="1">
          <a:spLocks noChangeArrowheads="1"/>
        </xdr:cNvSpPr>
      </xdr:nvSpPr>
      <xdr:spPr>
        <a:xfrm>
          <a:off x="7324725" y="3114675"/>
          <a:ext cx="1162050" cy="409575"/>
        </a:xfrm>
        <a:prstGeom prst="rect">
          <a:avLst/>
        </a:prstGeom>
        <a:solidFill>
          <a:srgbClr val="FFCC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 Click 'Back' at top left to exit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BIT\IncomeTaxModel%2025-11-02%202entity-5assliab-2lea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ample%2015%20-%20Domestic%20entity%20with%20foreign%20dividend%20and%20non-dividend%20incom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sheetName val="Front end"/>
      <sheetName val="Entity1"/>
      <sheetName val="Entity2-owned"/>
      <sheetName val="Entity2"/>
      <sheetName val="Dep2"/>
      <sheetName val="App2"/>
      <sheetName val="Fin2"/>
      <sheetName val="Liab2"/>
      <sheetName val="Trade2"/>
      <sheetName val="Dep1"/>
      <sheetName val="App1"/>
      <sheetName val="Fin1"/>
      <sheetName val="Liab1"/>
      <sheetName val="Trade1"/>
      <sheetName val="Gen-Lessor"/>
      <sheetName val="Gen-Lease"/>
      <sheetName val="Lessor"/>
      <sheetName val="Lease"/>
      <sheetName val="DelPmtDep"/>
      <sheetName val="Assignor"/>
      <sheetName val="Assigned"/>
      <sheetName val="DelPmtAsgn"/>
    </sheetNames>
    <definedNames>
      <definedName name="zValueOfEntity"/>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el"/>
      <sheetName val="Front end"/>
      <sheetName val="Entity1"/>
      <sheetName val="Entity2"/>
      <sheetName val="Dep2"/>
      <sheetName val="App2"/>
      <sheetName val="Dep1"/>
      <sheetName val="App1"/>
      <sheetName val="Fin1"/>
    </sheetNames>
    <definedNames>
      <definedName name="zValueOfEntity"/>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2">
    <pageSetUpPr fitToPage="1"/>
  </sheetPr>
  <dimension ref="J2:K4"/>
  <sheetViews>
    <sheetView showGridLines="0" showRowColHeaders="0" tabSelected="1" zoomScale="120" zoomScaleNormal="120" workbookViewId="0" topLeftCell="A1">
      <selection activeCell="A1" sqref="A1"/>
    </sheetView>
  </sheetViews>
  <sheetFormatPr defaultColWidth="9.140625" defaultRowHeight="12.75"/>
  <sheetData>
    <row r="2" spans="10:11" ht="12.75">
      <c r="J2" s="384"/>
      <c r="K2" s="8"/>
    </row>
    <row r="4" spans="10:11" ht="12.75">
      <c r="J4" s="359" t="s">
        <v>451</v>
      </c>
      <c r="K4" s="360"/>
    </row>
  </sheetData>
  <printOptions/>
  <pageMargins left="0.75" right="0.75" top="1" bottom="1" header="0.5" footer="0.5"/>
  <pageSetup fitToHeight="1" fitToWidth="1"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3">
    <pageSetUpPr fitToPage="1"/>
  </sheetPr>
  <dimension ref="A1:BQ429"/>
  <sheetViews>
    <sheetView showGridLines="0" showRowColHeaders="0" workbookViewId="0" topLeftCell="A1">
      <selection activeCell="A1" sqref="A1"/>
    </sheetView>
  </sheetViews>
  <sheetFormatPr defaultColWidth="9.140625" defaultRowHeight="12.75"/>
  <sheetData>
    <row r="1" spans="1:66" ht="12.75">
      <c r="A1" s="111" t="s">
        <v>490</v>
      </c>
      <c r="C1" s="31"/>
      <c r="D1" s="31" t="s">
        <v>386</v>
      </c>
      <c r="E1" s="31"/>
      <c r="F1" s="31"/>
      <c r="G1" t="s">
        <v>383</v>
      </c>
      <c r="H1" s="31"/>
      <c r="I1" s="31"/>
      <c r="J1" s="31"/>
      <c r="O1" s="111" t="s">
        <v>486</v>
      </c>
      <c r="X1" s="1" t="s">
        <v>494</v>
      </c>
      <c r="AA1" s="1" t="s">
        <v>220</v>
      </c>
      <c r="BH1" s="365"/>
      <c r="BI1" s="329" t="s">
        <v>472</v>
      </c>
      <c r="BJ1" s="329"/>
      <c r="BK1" s="329"/>
      <c r="BL1" s="329"/>
      <c r="BM1" s="369"/>
      <c r="BN1" s="8"/>
    </row>
    <row r="2" spans="1:69" ht="12.75">
      <c r="A2" s="112" t="s">
        <v>220</v>
      </c>
      <c r="B2" s="113"/>
      <c r="C2" s="113"/>
      <c r="D2" s="113"/>
      <c r="E2" s="113"/>
      <c r="F2" s="113"/>
      <c r="G2" s="114" t="s">
        <v>248</v>
      </c>
      <c r="H2" s="113"/>
      <c r="I2" s="113"/>
      <c r="J2" s="113"/>
      <c r="K2" s="204"/>
      <c r="L2" s="115" t="s">
        <v>250</v>
      </c>
      <c r="M2" s="116"/>
      <c r="N2" s="117" t="s">
        <v>251</v>
      </c>
      <c r="O2" s="118"/>
      <c r="X2" t="s">
        <v>358</v>
      </c>
      <c r="BE2" s="1" t="s">
        <v>456</v>
      </c>
      <c r="BH2" s="16"/>
      <c r="BI2" s="8" t="s">
        <v>473</v>
      </c>
      <c r="BJ2" s="8"/>
      <c r="BK2" s="8"/>
      <c r="BL2" s="8"/>
      <c r="BM2" s="69"/>
      <c r="BN2" s="63" t="s">
        <v>476</v>
      </c>
      <c r="BQ2" t="s">
        <v>483</v>
      </c>
    </row>
    <row r="3" spans="1:69" ht="12.75">
      <c r="A3" s="119"/>
      <c r="B3" s="120"/>
      <c r="C3" s="120"/>
      <c r="D3" s="127" t="s">
        <v>247</v>
      </c>
      <c r="E3" s="120"/>
      <c r="F3" s="120"/>
      <c r="G3" s="120"/>
      <c r="H3" s="125">
        <v>30</v>
      </c>
      <c r="I3" s="127" t="s">
        <v>249</v>
      </c>
      <c r="J3" s="120"/>
      <c r="K3" s="199"/>
      <c r="L3" s="121" t="s">
        <v>252</v>
      </c>
      <c r="M3" s="122"/>
      <c r="N3" s="123" t="s">
        <v>253</v>
      </c>
      <c r="O3" s="124"/>
      <c r="X3" t="s">
        <v>359</v>
      </c>
      <c r="AA3" s="1" t="s">
        <v>62</v>
      </c>
      <c r="AD3" s="1" t="s">
        <v>254</v>
      </c>
      <c r="AG3" s="1" t="s">
        <v>255</v>
      </c>
      <c r="AJ3" s="1" t="s">
        <v>256</v>
      </c>
      <c r="AM3" s="1" t="s">
        <v>257</v>
      </c>
      <c r="AP3" s="1" t="s">
        <v>258</v>
      </c>
      <c r="AS3" s="1" t="s">
        <v>259</v>
      </c>
      <c r="AV3" s="1" t="s">
        <v>260</v>
      </c>
      <c r="AY3" s="1" t="s">
        <v>261</v>
      </c>
      <c r="BB3" s="1" t="s">
        <v>72</v>
      </c>
      <c r="BE3" s="1" t="s">
        <v>457</v>
      </c>
      <c r="BH3" s="18" t="s">
        <v>471</v>
      </c>
      <c r="BI3" s="8"/>
      <c r="BJ3" s="8"/>
      <c r="BK3" s="370" t="s">
        <v>261</v>
      </c>
      <c r="BL3" s="8"/>
      <c r="BM3" s="69"/>
      <c r="BN3" s="1" t="s">
        <v>477</v>
      </c>
      <c r="BQ3" t="s">
        <v>484</v>
      </c>
    </row>
    <row r="4" spans="1:66" ht="12.75">
      <c r="A4" s="119"/>
      <c r="B4" s="120"/>
      <c r="C4" s="120"/>
      <c r="D4" s="120"/>
      <c r="E4" s="120"/>
      <c r="F4" s="120"/>
      <c r="G4" s="127" t="s">
        <v>271</v>
      </c>
      <c r="H4" s="120"/>
      <c r="I4" s="120"/>
      <c r="J4" s="120"/>
      <c r="K4" s="199"/>
      <c r="L4" s="126"/>
      <c r="M4" s="122"/>
      <c r="N4" s="122"/>
      <c r="O4" s="124"/>
      <c r="X4" t="s">
        <v>360</v>
      </c>
      <c r="AA4" t="s">
        <v>296</v>
      </c>
      <c r="AB4">
        <v>6</v>
      </c>
      <c r="AD4" t="s">
        <v>353</v>
      </c>
      <c r="AG4" t="s">
        <v>263</v>
      </c>
      <c r="AJ4" t="s">
        <v>264</v>
      </c>
      <c r="AM4" t="s">
        <v>265</v>
      </c>
      <c r="AP4" t="s">
        <v>266</v>
      </c>
      <c r="AS4" t="s">
        <v>267</v>
      </c>
      <c r="AV4" t="s">
        <v>268</v>
      </c>
      <c r="AY4" t="s">
        <v>269</v>
      </c>
      <c r="BB4" t="s">
        <v>430</v>
      </c>
      <c r="BE4" t="s">
        <v>458</v>
      </c>
      <c r="BH4" s="16"/>
      <c r="BI4" s="8"/>
      <c r="BJ4" s="8"/>
      <c r="BK4" s="8"/>
      <c r="BL4" s="8"/>
      <c r="BM4" s="69"/>
      <c r="BN4" t="s">
        <v>479</v>
      </c>
    </row>
    <row r="5" spans="1:66" ht="12.75">
      <c r="A5" s="119"/>
      <c r="B5" s="120"/>
      <c r="C5" s="120"/>
      <c r="D5" s="127" t="s">
        <v>270</v>
      </c>
      <c r="E5" s="120"/>
      <c r="F5" s="120"/>
      <c r="G5" s="120"/>
      <c r="H5" s="128">
        <v>100</v>
      </c>
      <c r="I5" s="127" t="s">
        <v>272</v>
      </c>
      <c r="J5" s="120"/>
      <c r="K5" s="199"/>
      <c r="L5" s="126"/>
      <c r="M5" s="122"/>
      <c r="N5" s="122"/>
      <c r="O5" s="124"/>
      <c r="X5" t="s">
        <v>362</v>
      </c>
      <c r="AA5" t="s">
        <v>297</v>
      </c>
      <c r="AB5">
        <v>6</v>
      </c>
      <c r="AD5" t="s">
        <v>262</v>
      </c>
      <c r="AG5" t="s">
        <v>274</v>
      </c>
      <c r="AJ5" t="s">
        <v>275</v>
      </c>
      <c r="AM5" t="s">
        <v>276</v>
      </c>
      <c r="AP5" t="s">
        <v>277</v>
      </c>
      <c r="AS5" t="s">
        <v>278</v>
      </c>
      <c r="AV5" t="s">
        <v>279</v>
      </c>
      <c r="AY5" t="s">
        <v>280</v>
      </c>
      <c r="BB5" t="s">
        <v>431</v>
      </c>
      <c r="BE5" t="s">
        <v>135</v>
      </c>
      <c r="BH5" s="16"/>
      <c r="BI5" s="8"/>
      <c r="BJ5" s="8"/>
      <c r="BK5" s="8"/>
      <c r="BL5" s="8"/>
      <c r="BM5" s="69"/>
      <c r="BN5" t="s">
        <v>480</v>
      </c>
    </row>
    <row r="6" spans="1:66" ht="12.75">
      <c r="A6" s="119"/>
      <c r="B6" s="120"/>
      <c r="C6" s="120"/>
      <c r="D6" s="120"/>
      <c r="E6" s="120"/>
      <c r="F6" s="120"/>
      <c r="G6" s="127" t="s">
        <v>12</v>
      </c>
      <c r="H6" s="120"/>
      <c r="I6" s="120"/>
      <c r="J6" s="120"/>
      <c r="K6" s="199"/>
      <c r="L6" s="104" t="s">
        <v>344</v>
      </c>
      <c r="M6" s="123"/>
      <c r="N6" s="122"/>
      <c r="O6" s="140" t="s">
        <v>343</v>
      </c>
      <c r="X6" t="s">
        <v>361</v>
      </c>
      <c r="AA6" s="1" t="s">
        <v>423</v>
      </c>
      <c r="AD6" t="s">
        <v>273</v>
      </c>
      <c r="AG6" t="s">
        <v>282</v>
      </c>
      <c r="AJ6" t="s">
        <v>283</v>
      </c>
      <c r="AM6" t="s">
        <v>284</v>
      </c>
      <c r="AP6" t="s">
        <v>285</v>
      </c>
      <c r="AS6" t="s">
        <v>286</v>
      </c>
      <c r="AV6" t="s">
        <v>287</v>
      </c>
      <c r="AY6" t="s">
        <v>288</v>
      </c>
      <c r="BB6" t="s">
        <v>432</v>
      </c>
      <c r="BE6" t="s">
        <v>459</v>
      </c>
      <c r="BH6" s="16"/>
      <c r="BI6" s="8"/>
      <c r="BJ6" s="8"/>
      <c r="BK6" s="8"/>
      <c r="BL6" s="8"/>
      <c r="BM6" s="69"/>
      <c r="BN6" t="s">
        <v>481</v>
      </c>
    </row>
    <row r="7" spans="1:65" ht="12.75">
      <c r="A7" s="119"/>
      <c r="B7" s="120"/>
      <c r="C7" s="120"/>
      <c r="D7" s="120"/>
      <c r="E7" s="120"/>
      <c r="F7" s="120"/>
      <c r="G7" s="205"/>
      <c r="H7" s="133">
        <v>5</v>
      </c>
      <c r="I7" s="127" t="s">
        <v>455</v>
      </c>
      <c r="J7" s="120"/>
      <c r="K7" s="199"/>
      <c r="L7" s="103" t="s">
        <v>342</v>
      </c>
      <c r="M7" s="122"/>
      <c r="N7" s="103" t="s">
        <v>271</v>
      </c>
      <c r="O7" s="124"/>
      <c r="X7" t="s">
        <v>363</v>
      </c>
      <c r="AA7" t="s">
        <v>296</v>
      </c>
      <c r="AB7" t="b">
        <v>0</v>
      </c>
      <c r="AD7" t="s">
        <v>281</v>
      </c>
      <c r="AM7" t="s">
        <v>290</v>
      </c>
      <c r="AP7" t="s">
        <v>291</v>
      </c>
      <c r="AS7" t="s">
        <v>292</v>
      </c>
      <c r="AY7" t="s">
        <v>293</v>
      </c>
      <c r="BH7" s="16"/>
      <c r="BI7" s="8"/>
      <c r="BJ7" s="8"/>
      <c r="BK7" s="8"/>
      <c r="BL7" s="8"/>
      <c r="BM7" s="69"/>
    </row>
    <row r="8" spans="1:65" ht="12.75">
      <c r="A8" s="129" t="s">
        <v>422</v>
      </c>
      <c r="B8" s="120"/>
      <c r="C8" s="120"/>
      <c r="D8" s="120"/>
      <c r="E8" s="120"/>
      <c r="F8" s="120"/>
      <c r="G8" s="120"/>
      <c r="H8" s="120"/>
      <c r="I8" s="120"/>
      <c r="J8" s="120"/>
      <c r="K8" s="199"/>
      <c r="L8" s="126">
        <v>47</v>
      </c>
      <c r="M8" s="130"/>
      <c r="N8" s="172">
        <v>100</v>
      </c>
      <c r="O8" s="131">
        <v>15</v>
      </c>
      <c r="X8" t="s">
        <v>364</v>
      </c>
      <c r="AD8" t="s">
        <v>289</v>
      </c>
      <c r="BH8" s="16"/>
      <c r="BI8" s="8"/>
      <c r="BJ8" s="8"/>
      <c r="BK8" s="8"/>
      <c r="BL8" s="8"/>
      <c r="BM8" s="69"/>
    </row>
    <row r="9" spans="1:65" ht="13.5" thickBot="1">
      <c r="A9" s="132">
        <v>0</v>
      </c>
      <c r="B9" s="133">
        <v>1</v>
      </c>
      <c r="C9" s="133">
        <v>2</v>
      </c>
      <c r="D9" s="133">
        <v>3</v>
      </c>
      <c r="E9" s="133">
        <v>4</v>
      </c>
      <c r="F9" s="133">
        <v>5</v>
      </c>
      <c r="G9" s="133">
        <v>6</v>
      </c>
      <c r="H9" s="133">
        <v>7</v>
      </c>
      <c r="I9" s="133">
        <v>8</v>
      </c>
      <c r="J9" s="133">
        <v>9</v>
      </c>
      <c r="K9" s="352">
        <v>10</v>
      </c>
      <c r="L9" s="126"/>
      <c r="M9" s="122"/>
      <c r="N9" s="122"/>
      <c r="O9" s="124"/>
      <c r="X9" t="s">
        <v>366</v>
      </c>
      <c r="AA9" s="1" t="s">
        <v>339</v>
      </c>
      <c r="AD9" t="s">
        <v>294</v>
      </c>
      <c r="AV9" t="s">
        <v>470</v>
      </c>
      <c r="AY9" t="s">
        <v>470</v>
      </c>
      <c r="BH9" s="16"/>
      <c r="BI9" s="8"/>
      <c r="BJ9" s="8"/>
      <c r="BK9" s="8"/>
      <c r="BL9" s="8"/>
      <c r="BM9" s="69"/>
    </row>
    <row r="10" spans="1:65" ht="13.5" thickBot="1">
      <c r="A10" s="134"/>
      <c r="B10" s="135"/>
      <c r="C10" s="135"/>
      <c r="D10" s="135"/>
      <c r="E10" s="135"/>
      <c r="F10" s="135"/>
      <c r="G10" s="135"/>
      <c r="H10" s="135"/>
      <c r="I10" s="135"/>
      <c r="J10" s="135"/>
      <c r="K10" s="136"/>
      <c r="L10" s="123" t="s">
        <v>260</v>
      </c>
      <c r="M10" s="122"/>
      <c r="N10" s="123" t="s">
        <v>261</v>
      </c>
      <c r="O10" s="124"/>
      <c r="X10" t="s">
        <v>387</v>
      </c>
      <c r="AA10" s="8" t="s">
        <v>338</v>
      </c>
      <c r="AB10" s="8"/>
      <c r="AC10" s="8"/>
      <c r="BH10" s="16"/>
      <c r="BI10" s="8"/>
      <c r="BJ10" s="8"/>
      <c r="BK10" s="8"/>
      <c r="BL10" s="8"/>
      <c r="BM10" s="69"/>
    </row>
    <row r="11" spans="1:67" ht="13.5" thickBot="1">
      <c r="A11" s="129" t="s">
        <v>295</v>
      </c>
      <c r="B11" s="120"/>
      <c r="C11" s="120"/>
      <c r="D11" s="120"/>
      <c r="E11" s="120"/>
      <c r="F11" s="120"/>
      <c r="G11" s="120"/>
      <c r="H11" s="120"/>
      <c r="I11" s="120"/>
      <c r="J11" s="120"/>
      <c r="K11" s="120"/>
      <c r="L11" s="126"/>
      <c r="M11" s="122"/>
      <c r="N11" s="122"/>
      <c r="O11" s="124"/>
      <c r="X11" t="s">
        <v>391</v>
      </c>
      <c r="AA11" t="s">
        <v>425</v>
      </c>
      <c r="AB11" s="8"/>
      <c r="AC11" s="8"/>
      <c r="AD11" t="s">
        <v>296</v>
      </c>
      <c r="AE11">
        <v>1</v>
      </c>
      <c r="AG11" t="s">
        <v>296</v>
      </c>
      <c r="AH11">
        <v>1</v>
      </c>
      <c r="AJ11" t="s">
        <v>296</v>
      </c>
      <c r="AK11">
        <v>2</v>
      </c>
      <c r="AM11" t="s">
        <v>296</v>
      </c>
      <c r="AN11">
        <v>4</v>
      </c>
      <c r="AP11" t="s">
        <v>296</v>
      </c>
      <c r="AQ11">
        <v>4</v>
      </c>
      <c r="AS11" t="s">
        <v>296</v>
      </c>
      <c r="AT11">
        <v>2</v>
      </c>
      <c r="AV11" t="s">
        <v>296</v>
      </c>
      <c r="AW11">
        <v>2</v>
      </c>
      <c r="AY11" t="s">
        <v>296</v>
      </c>
      <c r="AZ11">
        <v>3</v>
      </c>
      <c r="BB11" t="s">
        <v>296</v>
      </c>
      <c r="BC11">
        <v>1</v>
      </c>
      <c r="BE11" t="s">
        <v>296</v>
      </c>
      <c r="BF11">
        <v>1</v>
      </c>
      <c r="BH11" s="16" t="s">
        <v>296</v>
      </c>
      <c r="BI11" s="8">
        <v>2</v>
      </c>
      <c r="BJ11" s="8"/>
      <c r="BK11" s="8" t="s">
        <v>296</v>
      </c>
      <c r="BL11" s="8">
        <v>3</v>
      </c>
      <c r="BM11" s="69"/>
      <c r="BN11" t="s">
        <v>478</v>
      </c>
      <c r="BO11">
        <v>1</v>
      </c>
    </row>
    <row r="12" spans="1:65" ht="13.5" thickBot="1">
      <c r="A12" s="137"/>
      <c r="B12" s="138"/>
      <c r="C12" s="138"/>
      <c r="D12" s="138"/>
      <c r="E12" s="138"/>
      <c r="F12" s="138"/>
      <c r="G12" s="138"/>
      <c r="H12" s="138"/>
      <c r="I12" s="138"/>
      <c r="J12" s="138"/>
      <c r="K12" s="139"/>
      <c r="L12" s="122"/>
      <c r="M12" s="122"/>
      <c r="N12" s="122"/>
      <c r="O12" s="124"/>
      <c r="X12" t="s">
        <v>399</v>
      </c>
      <c r="AA12" s="8" t="s">
        <v>426</v>
      </c>
      <c r="AB12" s="8"/>
      <c r="AC12" s="8"/>
      <c r="AD12" t="s">
        <v>297</v>
      </c>
      <c r="AE12">
        <v>1</v>
      </c>
      <c r="AG12" t="s">
        <v>297</v>
      </c>
      <c r="AH12">
        <v>1</v>
      </c>
      <c r="AJ12" t="s">
        <v>297</v>
      </c>
      <c r="AK12">
        <v>1</v>
      </c>
      <c r="AM12" t="s">
        <v>297</v>
      </c>
      <c r="AN12">
        <v>1</v>
      </c>
      <c r="AP12" t="s">
        <v>297</v>
      </c>
      <c r="AQ12">
        <v>2</v>
      </c>
      <c r="AS12" t="s">
        <v>297</v>
      </c>
      <c r="AT12">
        <v>1</v>
      </c>
      <c r="AV12" t="s">
        <v>297</v>
      </c>
      <c r="AW12">
        <v>2</v>
      </c>
      <c r="AY12" t="s">
        <v>297</v>
      </c>
      <c r="AZ12">
        <v>3</v>
      </c>
      <c r="BB12" t="s">
        <v>297</v>
      </c>
      <c r="BC12">
        <v>1</v>
      </c>
      <c r="BE12" t="s">
        <v>297</v>
      </c>
      <c r="BF12">
        <v>1</v>
      </c>
      <c r="BH12" s="16" t="s">
        <v>297</v>
      </c>
      <c r="BI12" s="8"/>
      <c r="BJ12" s="8"/>
      <c r="BK12" s="8" t="s">
        <v>297</v>
      </c>
      <c r="BL12" s="8"/>
      <c r="BM12" s="69"/>
    </row>
    <row r="13" spans="1:65" ht="13.5" thickBot="1">
      <c r="A13" s="121" t="s">
        <v>298</v>
      </c>
      <c r="B13" s="122"/>
      <c r="C13" s="122"/>
      <c r="D13" s="122"/>
      <c r="E13" s="122"/>
      <c r="F13" s="122"/>
      <c r="G13" s="122"/>
      <c r="H13" s="122"/>
      <c r="I13" s="122"/>
      <c r="J13" s="122"/>
      <c r="K13" s="122"/>
      <c r="L13" s="123" t="s">
        <v>299</v>
      </c>
      <c r="M13" s="122"/>
      <c r="N13" s="210" t="s">
        <v>390</v>
      </c>
      <c r="O13" s="124"/>
      <c r="AA13" s="55" t="s">
        <v>348</v>
      </c>
      <c r="AB13" s="8"/>
      <c r="AC13" s="8"/>
      <c r="BH13" s="16"/>
      <c r="BI13" s="8"/>
      <c r="BJ13" s="8"/>
      <c r="BK13" s="8"/>
      <c r="BL13" s="8"/>
      <c r="BM13" s="69"/>
    </row>
    <row r="14" spans="1:66" ht="13.5" thickBot="1">
      <c r="A14" s="134"/>
      <c r="B14" s="135"/>
      <c r="C14" s="135"/>
      <c r="D14" s="135"/>
      <c r="E14" s="135"/>
      <c r="F14" s="357"/>
      <c r="G14" s="135"/>
      <c r="H14" s="135"/>
      <c r="I14" s="135"/>
      <c r="J14" s="135"/>
      <c r="K14" s="136"/>
      <c r="L14" s="123" t="s">
        <v>429</v>
      </c>
      <c r="M14" s="123"/>
      <c r="N14" s="123" t="s">
        <v>428</v>
      </c>
      <c r="O14" s="140"/>
      <c r="X14" t="s">
        <v>365</v>
      </c>
      <c r="Y14">
        <v>1</v>
      </c>
      <c r="AA14" s="8" t="s">
        <v>296</v>
      </c>
      <c r="AB14" s="8">
        <v>4</v>
      </c>
      <c r="AC14" s="8"/>
      <c r="AV14" s="1" t="s">
        <v>301</v>
      </c>
      <c r="AY14" s="1" t="s">
        <v>302</v>
      </c>
      <c r="BB14" s="1" t="s">
        <v>447</v>
      </c>
      <c r="BH14" s="18" t="s">
        <v>464</v>
      </c>
      <c r="BI14" s="8"/>
      <c r="BJ14" s="8"/>
      <c r="BK14" s="8"/>
      <c r="BL14" s="8"/>
      <c r="BM14" s="69"/>
      <c r="BN14" s="1"/>
    </row>
    <row r="15" spans="1:66" ht="13.5" thickBot="1">
      <c r="A15" s="121" t="s">
        <v>303</v>
      </c>
      <c r="B15" s="122"/>
      <c r="C15" s="122"/>
      <c r="D15" s="122"/>
      <c r="E15" s="122"/>
      <c r="F15" s="122"/>
      <c r="G15" s="122"/>
      <c r="H15" s="122"/>
      <c r="I15" s="122"/>
      <c r="J15" s="122"/>
      <c r="K15" s="122"/>
      <c r="L15" s="122">
        <v>400</v>
      </c>
      <c r="M15" s="141"/>
      <c r="N15" s="337">
        <v>0</v>
      </c>
      <c r="O15" s="142"/>
      <c r="X15" s="1" t="s">
        <v>368</v>
      </c>
      <c r="AC15" s="8"/>
      <c r="AV15" t="s">
        <v>296</v>
      </c>
      <c r="AW15" t="s">
        <v>304</v>
      </c>
      <c r="AX15" t="b">
        <v>0</v>
      </c>
      <c r="AY15" t="s">
        <v>296</v>
      </c>
      <c r="AZ15" t="s">
        <v>304</v>
      </c>
      <c r="BA15" t="b">
        <v>0</v>
      </c>
      <c r="BB15" t="s">
        <v>296</v>
      </c>
      <c r="BC15" t="s">
        <v>448</v>
      </c>
      <c r="BD15" t="b">
        <v>0</v>
      </c>
      <c r="BH15" s="16" t="s">
        <v>296</v>
      </c>
      <c r="BI15" s="8" t="s">
        <v>474</v>
      </c>
      <c r="BJ15" s="8" t="b">
        <v>1</v>
      </c>
      <c r="BK15" s="8"/>
      <c r="BL15" s="8"/>
      <c r="BM15" s="69"/>
      <c r="BN15" s="16"/>
    </row>
    <row r="16" spans="1:66" ht="13.5" thickBot="1">
      <c r="A16" s="134"/>
      <c r="B16" s="135"/>
      <c r="C16" s="135"/>
      <c r="D16" s="135"/>
      <c r="E16" s="135"/>
      <c r="F16" s="135"/>
      <c r="G16" s="135"/>
      <c r="H16" s="135"/>
      <c r="I16" s="135"/>
      <c r="J16" s="135"/>
      <c r="K16" s="136"/>
      <c r="L16" s="122"/>
      <c r="M16" s="123"/>
      <c r="N16" s="122"/>
      <c r="O16" s="140" t="s">
        <v>433</v>
      </c>
      <c r="X16" t="s">
        <v>381</v>
      </c>
      <c r="AA16" t="s">
        <v>347</v>
      </c>
      <c r="AE16" t="b">
        <f>IF(AND(B10="",C10="",D10="",E10="",F10="",G10="",H10="",I10="",J10=""),TRUE,FALSE)</f>
        <v>1</v>
      </c>
      <c r="AV16" t="s">
        <v>297</v>
      </c>
      <c r="AW16" t="s">
        <v>304</v>
      </c>
      <c r="AX16" t="b">
        <v>0</v>
      </c>
      <c r="AY16" t="s">
        <v>297</v>
      </c>
      <c r="AZ16" t="s">
        <v>304</v>
      </c>
      <c r="BA16" t="b">
        <v>0</v>
      </c>
      <c r="BB16" t="s">
        <v>297</v>
      </c>
      <c r="BC16" t="s">
        <v>448</v>
      </c>
      <c r="BD16" t="b">
        <v>0</v>
      </c>
      <c r="BH16" s="16" t="s">
        <v>297</v>
      </c>
      <c r="BI16" s="8"/>
      <c r="BJ16" s="8"/>
      <c r="BK16" s="8"/>
      <c r="BL16" s="8"/>
      <c r="BM16" s="69"/>
      <c r="BN16" s="16"/>
    </row>
    <row r="17" spans="1:65" ht="12.75">
      <c r="A17" s="143"/>
      <c r="B17" s="144"/>
      <c r="C17" s="144"/>
      <c r="D17" s="144"/>
      <c r="E17" s="144"/>
      <c r="F17" s="144"/>
      <c r="G17" s="144"/>
      <c r="H17" s="144"/>
      <c r="I17" s="144"/>
      <c r="J17" s="144"/>
      <c r="K17" s="336" t="s">
        <v>427</v>
      </c>
      <c r="L17" s="103"/>
      <c r="M17" s="144"/>
      <c r="N17" s="144"/>
      <c r="O17" s="338">
        <v>0</v>
      </c>
      <c r="X17" t="s">
        <v>382</v>
      </c>
      <c r="BH17" s="371"/>
      <c r="BI17" s="36"/>
      <c r="BJ17" s="36"/>
      <c r="BK17" s="36"/>
      <c r="BL17" s="36"/>
      <c r="BM17" s="372"/>
    </row>
    <row r="18" spans="1:45" ht="13.5" thickBot="1">
      <c r="A18" s="70" t="s">
        <v>305</v>
      </c>
      <c r="B18" s="145"/>
      <c r="C18" s="145"/>
      <c r="D18" s="146" t="s">
        <v>306</v>
      </c>
      <c r="E18" s="145"/>
      <c r="F18" s="145"/>
      <c r="G18" s="145"/>
      <c r="H18" s="145"/>
      <c r="I18" s="145"/>
      <c r="J18" s="145"/>
      <c r="K18" s="145"/>
      <c r="L18" s="145" t="s">
        <v>24</v>
      </c>
      <c r="M18" s="145"/>
      <c r="N18" s="145" t="s">
        <v>307</v>
      </c>
      <c r="O18" s="147"/>
      <c r="X18" t="s">
        <v>373</v>
      </c>
      <c r="AA18" s="1" t="s">
        <v>305</v>
      </c>
      <c r="AS18" s="1" t="s">
        <v>308</v>
      </c>
    </row>
    <row r="19" spans="1:64" ht="13.5" thickBot="1">
      <c r="A19" s="148">
        <v>0</v>
      </c>
      <c r="B19" s="149"/>
      <c r="C19" s="149"/>
      <c r="D19" s="149" t="s">
        <v>333</v>
      </c>
      <c r="E19" s="149"/>
      <c r="F19" s="149" t="s">
        <v>333</v>
      </c>
      <c r="G19" s="149"/>
      <c r="H19" s="149"/>
      <c r="I19" s="149"/>
      <c r="J19" s="149"/>
      <c r="K19" s="150"/>
      <c r="L19" s="66"/>
      <c r="M19" s="151">
        <v>10</v>
      </c>
      <c r="N19" s="66"/>
      <c r="O19" s="152">
        <v>15</v>
      </c>
      <c r="X19" t="s">
        <v>375</v>
      </c>
      <c r="AA19" t="s">
        <v>296</v>
      </c>
      <c r="AB19" t="s">
        <v>309</v>
      </c>
      <c r="AD19" t="b">
        <v>0</v>
      </c>
      <c r="AE19" t="s">
        <v>304</v>
      </c>
      <c r="AF19" t="b">
        <v>1</v>
      </c>
      <c r="AG19" t="s">
        <v>367</v>
      </c>
      <c r="AH19" t="b">
        <v>0</v>
      </c>
      <c r="AS19" t="s">
        <v>296</v>
      </c>
      <c r="AT19" s="1" t="s">
        <v>410</v>
      </c>
      <c r="AW19" s="1" t="s">
        <v>310</v>
      </c>
      <c r="AZ19" t="s">
        <v>296</v>
      </c>
      <c r="BA19" s="1" t="s">
        <v>311</v>
      </c>
      <c r="BE19" s="1" t="s">
        <v>409</v>
      </c>
      <c r="BI19" s="1" t="s">
        <v>216</v>
      </c>
      <c r="BK19" s="1"/>
      <c r="BL19" s="1" t="s">
        <v>304</v>
      </c>
    </row>
    <row r="20" spans="1:65" ht="12.75">
      <c r="A20" s="153"/>
      <c r="B20" s="66"/>
      <c r="C20" s="66"/>
      <c r="D20" s="66"/>
      <c r="E20" s="66"/>
      <c r="F20" s="66"/>
      <c r="G20" s="66"/>
      <c r="H20" s="66"/>
      <c r="I20" s="66"/>
      <c r="J20" s="66" t="s">
        <v>312</v>
      </c>
      <c r="K20" s="22"/>
      <c r="L20" s="66" t="s">
        <v>313</v>
      </c>
      <c r="M20" s="66"/>
      <c r="N20" s="66" t="s">
        <v>314</v>
      </c>
      <c r="O20" s="154"/>
      <c r="X20" t="s">
        <v>374</v>
      </c>
      <c r="AA20" t="s">
        <v>297</v>
      </c>
      <c r="AB20" t="s">
        <v>309</v>
      </c>
      <c r="AD20" t="b">
        <v>0</v>
      </c>
      <c r="AE20" t="s">
        <v>304</v>
      </c>
      <c r="AF20" t="b">
        <v>0</v>
      </c>
      <c r="AG20" t="s">
        <v>367</v>
      </c>
      <c r="AH20" t="b">
        <v>0</v>
      </c>
      <c r="AS20" t="s">
        <v>297</v>
      </c>
      <c r="AV20">
        <v>1</v>
      </c>
      <c r="AW20" t="s">
        <v>315</v>
      </c>
      <c r="AY20">
        <v>2</v>
      </c>
      <c r="AZ20" t="s">
        <v>297</v>
      </c>
      <c r="BD20">
        <v>2</v>
      </c>
      <c r="BH20">
        <v>1</v>
      </c>
      <c r="BI20" t="s">
        <v>413</v>
      </c>
      <c r="BK20">
        <v>1</v>
      </c>
      <c r="BM20" t="b">
        <v>0</v>
      </c>
    </row>
    <row r="21" spans="1:61" ht="12.75">
      <c r="A21" s="155"/>
      <c r="B21" s="156"/>
      <c r="C21" s="156"/>
      <c r="D21" s="156"/>
      <c r="E21" s="156"/>
      <c r="F21" s="156"/>
      <c r="G21" s="156"/>
      <c r="H21" s="156"/>
      <c r="I21" s="156"/>
      <c r="J21" s="156"/>
      <c r="K21" s="157">
        <v>20</v>
      </c>
      <c r="L21" s="156"/>
      <c r="M21" s="158">
        <v>15</v>
      </c>
      <c r="N21" s="156"/>
      <c r="O21" s="159">
        <v>0</v>
      </c>
      <c r="X21" t="s">
        <v>371</v>
      </c>
      <c r="AW21" t="s">
        <v>411</v>
      </c>
      <c r="BI21" t="s">
        <v>414</v>
      </c>
    </row>
    <row r="22" spans="1:61" ht="13.5" thickBot="1">
      <c r="A22" s="160" t="s">
        <v>223</v>
      </c>
      <c r="B22" s="161"/>
      <c r="C22" s="161"/>
      <c r="D22" s="161"/>
      <c r="E22" s="161"/>
      <c r="F22" s="161"/>
      <c r="G22" s="161"/>
      <c r="H22" s="161"/>
      <c r="I22" s="161"/>
      <c r="J22" s="161"/>
      <c r="K22" s="161"/>
      <c r="L22" s="163" t="s">
        <v>24</v>
      </c>
      <c r="M22" s="161"/>
      <c r="N22" s="163" t="s">
        <v>449</v>
      </c>
      <c r="O22" s="162"/>
      <c r="X22" t="s">
        <v>385</v>
      </c>
      <c r="AA22" s="1" t="s">
        <v>223</v>
      </c>
      <c r="AW22" t="s">
        <v>316</v>
      </c>
      <c r="BI22" t="s">
        <v>418</v>
      </c>
    </row>
    <row r="23" spans="1:34" ht="13.5" thickBot="1">
      <c r="A23" s="134">
        <v>0</v>
      </c>
      <c r="B23" s="135"/>
      <c r="C23" s="135"/>
      <c r="D23" s="135"/>
      <c r="E23" s="135"/>
      <c r="F23" s="135" t="s">
        <v>333</v>
      </c>
      <c r="G23" s="135"/>
      <c r="H23" s="135"/>
      <c r="I23" s="135"/>
      <c r="J23" s="135"/>
      <c r="K23" s="136"/>
      <c r="L23" s="90"/>
      <c r="M23" s="166">
        <v>10</v>
      </c>
      <c r="N23" s="90"/>
      <c r="O23" s="167">
        <v>0</v>
      </c>
      <c r="AA23" t="s">
        <v>296</v>
      </c>
      <c r="AB23" t="s">
        <v>309</v>
      </c>
      <c r="AD23" t="b">
        <v>0</v>
      </c>
      <c r="AE23" t="s">
        <v>304</v>
      </c>
      <c r="AF23" t="b">
        <v>1</v>
      </c>
      <c r="AG23" t="s">
        <v>367</v>
      </c>
      <c r="AH23" t="b">
        <v>0</v>
      </c>
    </row>
    <row r="24" spans="1:34" ht="12.75">
      <c r="A24" s="165"/>
      <c r="B24" s="163"/>
      <c r="C24" s="163"/>
      <c r="D24" s="163"/>
      <c r="E24" s="163"/>
      <c r="F24" s="163"/>
      <c r="G24" s="163"/>
      <c r="H24" s="163"/>
      <c r="I24" s="163"/>
      <c r="J24" s="163" t="s">
        <v>312</v>
      </c>
      <c r="K24" s="163"/>
      <c r="L24" s="163" t="s">
        <v>352</v>
      </c>
      <c r="M24" s="90"/>
      <c r="N24" s="163" t="s">
        <v>489</v>
      </c>
      <c r="O24" s="164"/>
      <c r="AA24" t="s">
        <v>297</v>
      </c>
      <c r="AB24" t="s">
        <v>309</v>
      </c>
      <c r="AD24" t="b">
        <v>0</v>
      </c>
      <c r="AE24" t="s">
        <v>304</v>
      </c>
      <c r="AF24" t="b">
        <v>0</v>
      </c>
      <c r="AG24" t="s">
        <v>367</v>
      </c>
      <c r="AH24" t="b">
        <v>0</v>
      </c>
    </row>
    <row r="25" spans="1:25" ht="12.75">
      <c r="A25" s="168"/>
      <c r="B25" s="169"/>
      <c r="C25" s="169"/>
      <c r="D25" s="169"/>
      <c r="E25" s="169"/>
      <c r="F25" s="169"/>
      <c r="G25" s="169"/>
      <c r="H25" s="169"/>
      <c r="I25" s="169"/>
      <c r="J25" s="169"/>
      <c r="K25" s="170">
        <v>20</v>
      </c>
      <c r="L25" s="169"/>
      <c r="M25" s="203">
        <v>100</v>
      </c>
      <c r="N25" s="169"/>
      <c r="O25" s="358">
        <v>1</v>
      </c>
      <c r="X25" t="s">
        <v>365</v>
      </c>
      <c r="Y25">
        <v>5</v>
      </c>
    </row>
    <row r="26" spans="1:45" ht="13.5" thickBot="1">
      <c r="A26" s="70" t="s">
        <v>224</v>
      </c>
      <c r="B26" s="145"/>
      <c r="C26" s="145"/>
      <c r="D26" s="145"/>
      <c r="E26" s="145"/>
      <c r="F26" s="145"/>
      <c r="G26" s="145"/>
      <c r="H26" s="145"/>
      <c r="I26" s="145"/>
      <c r="J26" s="145"/>
      <c r="K26" s="145"/>
      <c r="L26" s="145" t="s">
        <v>24</v>
      </c>
      <c r="M26" s="145"/>
      <c r="N26" s="145" t="s">
        <v>317</v>
      </c>
      <c r="O26" s="147"/>
      <c r="X26" s="1" t="s">
        <v>369</v>
      </c>
      <c r="AA26" s="1" t="s">
        <v>224</v>
      </c>
      <c r="AI26" s="1" t="s">
        <v>169</v>
      </c>
      <c r="AS26" s="1" t="s">
        <v>318</v>
      </c>
    </row>
    <row r="27" spans="1:64" ht="13.5" thickBot="1">
      <c r="A27" s="134">
        <v>0</v>
      </c>
      <c r="B27" s="135"/>
      <c r="C27" s="135"/>
      <c r="D27" s="135"/>
      <c r="E27" s="135"/>
      <c r="F27" s="135" t="s">
        <v>333</v>
      </c>
      <c r="G27" s="135"/>
      <c r="H27" s="135"/>
      <c r="I27" s="135"/>
      <c r="J27" s="135"/>
      <c r="K27" s="136"/>
      <c r="L27" s="66"/>
      <c r="M27" s="151">
        <v>10</v>
      </c>
      <c r="N27" s="66"/>
      <c r="O27" s="152">
        <v>0</v>
      </c>
      <c r="X27" t="s">
        <v>370</v>
      </c>
      <c r="AA27" t="s">
        <v>296</v>
      </c>
      <c r="AB27" t="s">
        <v>309</v>
      </c>
      <c r="AD27" t="b">
        <v>1</v>
      </c>
      <c r="AE27" t="s">
        <v>304</v>
      </c>
      <c r="AF27" t="b">
        <v>0</v>
      </c>
      <c r="AG27" t="s">
        <v>367</v>
      </c>
      <c r="AH27" t="b">
        <v>0</v>
      </c>
      <c r="AI27" t="s">
        <v>319</v>
      </c>
      <c r="AL27">
        <v>1</v>
      </c>
      <c r="AM27" t="s">
        <v>412</v>
      </c>
      <c r="AN27" t="b">
        <v>0</v>
      </c>
      <c r="AS27" t="s">
        <v>296</v>
      </c>
      <c r="AT27" s="1" t="s">
        <v>410</v>
      </c>
      <c r="AW27" s="1" t="s">
        <v>310</v>
      </c>
      <c r="AZ27" t="s">
        <v>296</v>
      </c>
      <c r="BA27" s="1" t="s">
        <v>320</v>
      </c>
      <c r="BE27" s="1" t="s">
        <v>409</v>
      </c>
      <c r="BI27" s="1" t="s">
        <v>216</v>
      </c>
      <c r="BK27" s="1"/>
      <c r="BL27" s="1" t="s">
        <v>304</v>
      </c>
    </row>
    <row r="28" spans="1:65" ht="12.75">
      <c r="A28" s="153"/>
      <c r="B28" s="66"/>
      <c r="C28" s="66"/>
      <c r="D28" s="66"/>
      <c r="E28" s="66"/>
      <c r="F28" s="66"/>
      <c r="G28" s="66"/>
      <c r="H28" s="66"/>
      <c r="I28" s="66"/>
      <c r="J28" s="66" t="s">
        <v>312</v>
      </c>
      <c r="K28" s="66"/>
      <c r="L28" s="66" t="s">
        <v>169</v>
      </c>
      <c r="M28" s="66"/>
      <c r="N28" s="66" t="s">
        <v>419</v>
      </c>
      <c r="O28" s="154"/>
      <c r="X28" t="s">
        <v>376</v>
      </c>
      <c r="AA28" t="s">
        <v>297</v>
      </c>
      <c r="AB28" t="s">
        <v>309</v>
      </c>
      <c r="AD28" t="b">
        <v>1</v>
      </c>
      <c r="AE28" t="s">
        <v>304</v>
      </c>
      <c r="AF28" t="b">
        <v>0</v>
      </c>
      <c r="AG28" t="s">
        <v>367</v>
      </c>
      <c r="AH28" t="b">
        <v>0</v>
      </c>
      <c r="AI28" t="s">
        <v>321</v>
      </c>
      <c r="AL28">
        <v>1</v>
      </c>
      <c r="AM28" t="s">
        <v>412</v>
      </c>
      <c r="AN28" t="b">
        <v>0</v>
      </c>
      <c r="AS28" t="s">
        <v>297</v>
      </c>
      <c r="AV28">
        <v>1</v>
      </c>
      <c r="AW28" t="s">
        <v>315</v>
      </c>
      <c r="AY28">
        <v>1</v>
      </c>
      <c r="AZ28" t="s">
        <v>297</v>
      </c>
      <c r="BD28">
        <v>1</v>
      </c>
      <c r="BH28">
        <v>1</v>
      </c>
      <c r="BK28">
        <v>1</v>
      </c>
      <c r="BM28" t="b">
        <v>0</v>
      </c>
    </row>
    <row r="29" spans="1:49" ht="12.75">
      <c r="A29" s="155"/>
      <c r="B29" s="156"/>
      <c r="C29" s="156"/>
      <c r="D29" s="156"/>
      <c r="E29" s="156"/>
      <c r="F29" s="156"/>
      <c r="G29" s="156"/>
      <c r="H29" s="156"/>
      <c r="I29" s="156"/>
      <c r="J29" s="156"/>
      <c r="K29" s="157">
        <v>30</v>
      </c>
      <c r="L29" s="156"/>
      <c r="M29" s="156"/>
      <c r="N29" s="156"/>
      <c r="O29" s="177">
        <v>0</v>
      </c>
      <c r="X29" t="s">
        <v>466</v>
      </c>
      <c r="AI29" t="s">
        <v>322</v>
      </c>
      <c r="AU29" s="1"/>
      <c r="AW29" t="s">
        <v>411</v>
      </c>
    </row>
    <row r="30" spans="1:49" ht="13.5" thickBot="1">
      <c r="A30" s="160" t="s">
        <v>225</v>
      </c>
      <c r="B30" s="161"/>
      <c r="C30" s="161"/>
      <c r="D30" s="161"/>
      <c r="E30" s="161"/>
      <c r="F30" s="161"/>
      <c r="G30" s="161"/>
      <c r="H30" s="161"/>
      <c r="I30" s="161"/>
      <c r="J30" s="161"/>
      <c r="K30" s="161"/>
      <c r="L30" s="161" t="s">
        <v>24</v>
      </c>
      <c r="M30" s="161"/>
      <c r="N30" s="161" t="s">
        <v>317</v>
      </c>
      <c r="O30" s="162"/>
      <c r="X30" t="s">
        <v>377</v>
      </c>
      <c r="AA30" s="1" t="s">
        <v>225</v>
      </c>
      <c r="AW30" t="s">
        <v>316</v>
      </c>
    </row>
    <row r="31" spans="1:38" ht="13.5" thickBot="1">
      <c r="A31" s="134">
        <v>0</v>
      </c>
      <c r="B31" s="135"/>
      <c r="C31" s="135"/>
      <c r="D31" s="135"/>
      <c r="E31" s="135"/>
      <c r="F31" s="135" t="s">
        <v>333</v>
      </c>
      <c r="G31" s="135"/>
      <c r="H31" s="135"/>
      <c r="I31" s="135"/>
      <c r="J31" s="135"/>
      <c r="K31" s="136"/>
      <c r="L31" s="163"/>
      <c r="M31" s="166">
        <v>10</v>
      </c>
      <c r="N31" s="163"/>
      <c r="O31" s="167">
        <v>0</v>
      </c>
      <c r="X31" t="s">
        <v>378</v>
      </c>
      <c r="AA31" t="s">
        <v>296</v>
      </c>
      <c r="AB31" t="s">
        <v>309</v>
      </c>
      <c r="AD31" t="b">
        <v>1</v>
      </c>
      <c r="AE31" t="s">
        <v>304</v>
      </c>
      <c r="AF31" t="b">
        <v>0</v>
      </c>
      <c r="AI31" t="s">
        <v>323</v>
      </c>
      <c r="AL31">
        <v>1</v>
      </c>
    </row>
    <row r="32" spans="1:38" ht="12.75">
      <c r="A32" s="165"/>
      <c r="B32" s="163"/>
      <c r="C32" s="163"/>
      <c r="D32" s="163"/>
      <c r="E32" s="163"/>
      <c r="F32" s="163"/>
      <c r="G32" s="163"/>
      <c r="H32" s="163"/>
      <c r="I32" s="163"/>
      <c r="J32" s="163" t="s">
        <v>312</v>
      </c>
      <c r="K32" s="163"/>
      <c r="L32" s="163" t="s">
        <v>169</v>
      </c>
      <c r="M32" s="163"/>
      <c r="N32" s="163" t="s">
        <v>419</v>
      </c>
      <c r="O32" s="164"/>
      <c r="X32" t="s">
        <v>379</v>
      </c>
      <c r="AA32" t="s">
        <v>297</v>
      </c>
      <c r="AB32" t="s">
        <v>309</v>
      </c>
      <c r="AD32" t="b">
        <v>1</v>
      </c>
      <c r="AE32" t="s">
        <v>304</v>
      </c>
      <c r="AF32" t="b">
        <v>0</v>
      </c>
      <c r="AI32" t="s">
        <v>324</v>
      </c>
      <c r="AL32">
        <v>1</v>
      </c>
    </row>
    <row r="33" spans="1:35" ht="12.75">
      <c r="A33" s="168"/>
      <c r="B33" s="169"/>
      <c r="C33" s="169"/>
      <c r="D33" s="169"/>
      <c r="E33" s="169"/>
      <c r="F33" s="169"/>
      <c r="G33" s="169"/>
      <c r="H33" s="169"/>
      <c r="I33" s="169"/>
      <c r="J33" s="169"/>
      <c r="K33" s="170">
        <v>30</v>
      </c>
      <c r="L33" s="169"/>
      <c r="M33" s="169"/>
      <c r="N33" s="169"/>
      <c r="O33" s="324">
        <v>0</v>
      </c>
      <c r="X33" t="s">
        <v>380</v>
      </c>
      <c r="AI33" t="s">
        <v>322</v>
      </c>
    </row>
    <row r="34" spans="1:27" ht="13.5" hidden="1" thickBot="1">
      <c r="A34" s="70" t="s">
        <v>226</v>
      </c>
      <c r="B34" s="145"/>
      <c r="C34" s="145"/>
      <c r="D34" s="145"/>
      <c r="E34" s="145"/>
      <c r="F34" s="145"/>
      <c r="G34" s="145"/>
      <c r="H34" s="145"/>
      <c r="I34" s="145"/>
      <c r="J34" s="145"/>
      <c r="K34" s="145"/>
      <c r="L34" s="145" t="s">
        <v>24</v>
      </c>
      <c r="M34" s="145"/>
      <c r="N34" s="145" t="s">
        <v>307</v>
      </c>
      <c r="O34" s="147"/>
      <c r="X34" t="s">
        <v>403</v>
      </c>
      <c r="AA34" s="1" t="s">
        <v>226</v>
      </c>
    </row>
    <row r="35" spans="1:38" ht="13.5" hidden="1" thickBot="1">
      <c r="A35" s="134">
        <v>0</v>
      </c>
      <c r="B35" s="135"/>
      <c r="C35" s="135"/>
      <c r="D35" s="135"/>
      <c r="E35" s="135"/>
      <c r="F35" s="135" t="s">
        <v>333</v>
      </c>
      <c r="G35" s="135"/>
      <c r="H35" s="135"/>
      <c r="I35" s="135"/>
      <c r="J35" s="135"/>
      <c r="K35" s="136"/>
      <c r="L35" s="66"/>
      <c r="M35" s="151">
        <v>10</v>
      </c>
      <c r="N35" s="66"/>
      <c r="O35" s="152">
        <v>0</v>
      </c>
      <c r="AA35" t="s">
        <v>296</v>
      </c>
      <c r="AB35" t="s">
        <v>309</v>
      </c>
      <c r="AD35" t="b">
        <v>1</v>
      </c>
      <c r="AE35" t="s">
        <v>304</v>
      </c>
      <c r="AF35" t="b">
        <v>0</v>
      </c>
      <c r="AI35" s="1" t="s">
        <v>325</v>
      </c>
      <c r="AL35">
        <v>2</v>
      </c>
    </row>
    <row r="36" spans="1:38" ht="12.75" hidden="1">
      <c r="A36" s="153"/>
      <c r="B36" s="66"/>
      <c r="C36" s="66"/>
      <c r="D36" s="66"/>
      <c r="E36" s="66"/>
      <c r="F36" s="66"/>
      <c r="G36" s="66"/>
      <c r="H36" s="66"/>
      <c r="I36" s="66"/>
      <c r="J36" s="66" t="s">
        <v>326</v>
      </c>
      <c r="K36" s="66"/>
      <c r="L36" s="66" t="s">
        <v>327</v>
      </c>
      <c r="M36" s="66"/>
      <c r="N36" s="66" t="s">
        <v>328</v>
      </c>
      <c r="O36" s="154"/>
      <c r="X36" t="s">
        <v>372</v>
      </c>
      <c r="Y36">
        <v>1</v>
      </c>
      <c r="AA36" t="s">
        <v>297</v>
      </c>
      <c r="AB36" t="s">
        <v>309</v>
      </c>
      <c r="AD36" t="b">
        <v>0</v>
      </c>
      <c r="AE36" t="s">
        <v>304</v>
      </c>
      <c r="AF36" t="b">
        <v>0</v>
      </c>
      <c r="AI36" t="s">
        <v>174</v>
      </c>
      <c r="AL36">
        <v>1</v>
      </c>
    </row>
    <row r="37" spans="1:35" ht="12.75" hidden="1">
      <c r="A37" s="153"/>
      <c r="B37" s="66"/>
      <c r="C37" s="66"/>
      <c r="D37" s="66"/>
      <c r="E37" s="66"/>
      <c r="F37" s="66"/>
      <c r="G37" s="66"/>
      <c r="H37" s="66"/>
      <c r="I37" s="66"/>
      <c r="J37" s="66"/>
      <c r="K37" s="108">
        <v>47</v>
      </c>
      <c r="L37" s="66"/>
      <c r="M37" s="151">
        <v>10</v>
      </c>
      <c r="N37" s="66"/>
      <c r="O37" s="152">
        <v>5</v>
      </c>
      <c r="AA37" t="s">
        <v>296</v>
      </c>
      <c r="AB37" t="s">
        <v>209</v>
      </c>
      <c r="AD37">
        <v>1</v>
      </c>
      <c r="AI37" t="s">
        <v>329</v>
      </c>
    </row>
    <row r="38" spans="1:35" ht="12.75" hidden="1">
      <c r="A38" s="153"/>
      <c r="B38" s="66"/>
      <c r="C38" s="66"/>
      <c r="D38" s="66"/>
      <c r="E38" s="66"/>
      <c r="F38" s="66"/>
      <c r="G38" s="66"/>
      <c r="H38" s="66"/>
      <c r="I38" s="66"/>
      <c r="J38" s="66"/>
      <c r="K38" s="66"/>
      <c r="L38" s="66" t="s">
        <v>330</v>
      </c>
      <c r="M38" s="66"/>
      <c r="N38" s="66" t="s">
        <v>331</v>
      </c>
      <c r="O38" s="154"/>
      <c r="AA38" t="s">
        <v>297</v>
      </c>
      <c r="AB38" t="s">
        <v>209</v>
      </c>
      <c r="AD38">
        <v>1</v>
      </c>
      <c r="AI38" t="s">
        <v>332</v>
      </c>
    </row>
    <row r="39" spans="1:28" ht="12.75" hidden="1">
      <c r="A39" s="153"/>
      <c r="B39" s="66"/>
      <c r="C39" s="66"/>
      <c r="D39" s="66"/>
      <c r="E39" s="66"/>
      <c r="F39" s="66"/>
      <c r="G39" s="66"/>
      <c r="H39" s="66"/>
      <c r="I39" s="66"/>
      <c r="J39" s="66"/>
      <c r="K39" s="66"/>
      <c r="L39" s="66"/>
      <c r="M39" s="151">
        <v>100</v>
      </c>
      <c r="N39" s="66"/>
      <c r="O39" s="152">
        <v>0</v>
      </c>
      <c r="AB39" t="s">
        <v>355</v>
      </c>
    </row>
    <row r="40" spans="1:28" ht="12.75" hidden="1">
      <c r="A40" s="153"/>
      <c r="B40" s="66"/>
      <c r="C40" s="66"/>
      <c r="D40" s="66"/>
      <c r="E40" s="66"/>
      <c r="F40" s="66"/>
      <c r="G40" s="66" t="s">
        <v>354</v>
      </c>
      <c r="H40" s="66"/>
      <c r="I40" s="66"/>
      <c r="J40" s="66"/>
      <c r="K40" s="66"/>
      <c r="L40" s="66" t="s">
        <v>172</v>
      </c>
      <c r="M40" s="66"/>
      <c r="N40" s="66"/>
      <c r="O40" s="154"/>
      <c r="AB40" t="s">
        <v>356</v>
      </c>
    </row>
    <row r="41" spans="1:28" ht="12.75" hidden="1">
      <c r="A41" s="155"/>
      <c r="B41" s="156"/>
      <c r="C41" s="156"/>
      <c r="D41" s="156"/>
      <c r="E41" s="156"/>
      <c r="F41" s="156"/>
      <c r="G41" s="156"/>
      <c r="H41" s="156"/>
      <c r="I41" s="156"/>
      <c r="J41" s="156"/>
      <c r="K41" s="156"/>
      <c r="L41" s="156"/>
      <c r="M41" s="156"/>
      <c r="N41" s="156"/>
      <c r="O41" s="171"/>
      <c r="AB41" t="s">
        <v>357</v>
      </c>
    </row>
    <row r="45" ht="12.75">
      <c r="X45" t="s">
        <v>393</v>
      </c>
    </row>
    <row r="46" spans="24:25" ht="12.75">
      <c r="X46" t="s">
        <v>394</v>
      </c>
      <c r="Y46" t="b">
        <v>0</v>
      </c>
    </row>
    <row r="48" ht="12.75">
      <c r="X48" t="s">
        <v>485</v>
      </c>
    </row>
    <row r="49" spans="24:25" ht="12.75">
      <c r="X49" t="s">
        <v>394</v>
      </c>
      <c r="Y49" t="b">
        <v>0</v>
      </c>
    </row>
    <row r="50" spans="2:27" ht="12.75">
      <c r="B50" s="31"/>
      <c r="C50" s="31"/>
      <c r="D50" s="31"/>
      <c r="E50" s="31"/>
      <c r="F50" s="31"/>
      <c r="H50" s="31"/>
      <c r="I50" s="31"/>
      <c r="J50" s="31"/>
      <c r="K50" s="31"/>
      <c r="L50" s="111" t="s">
        <v>491</v>
      </c>
      <c r="N50" s="31"/>
      <c r="O50" s="31"/>
      <c r="AA50" s="1"/>
    </row>
    <row r="51" spans="1:15" ht="12.75">
      <c r="A51" s="112" t="s">
        <v>231</v>
      </c>
      <c r="B51" s="113"/>
      <c r="C51" s="113"/>
      <c r="D51" s="114" t="s">
        <v>247</v>
      </c>
      <c r="E51" s="113"/>
      <c r="F51" s="113"/>
      <c r="G51" s="114" t="s">
        <v>248</v>
      </c>
      <c r="H51" s="113"/>
      <c r="I51" s="114" t="s">
        <v>249</v>
      </c>
      <c r="J51" s="113"/>
      <c r="K51" s="113"/>
      <c r="L51" s="115" t="s">
        <v>250</v>
      </c>
      <c r="M51" s="116"/>
      <c r="N51" s="117" t="s">
        <v>251</v>
      </c>
      <c r="O51" s="118"/>
    </row>
    <row r="52" spans="1:51" ht="12.75">
      <c r="A52" s="119"/>
      <c r="B52" s="120"/>
      <c r="C52" s="120"/>
      <c r="D52" s="120"/>
      <c r="E52" s="120"/>
      <c r="F52" s="120"/>
      <c r="G52" s="120"/>
      <c r="H52" s="125">
        <v>47</v>
      </c>
      <c r="I52" s="120"/>
      <c r="J52" s="120"/>
      <c r="K52" s="120"/>
      <c r="L52" s="121" t="s">
        <v>252</v>
      </c>
      <c r="M52" s="122"/>
      <c r="N52" s="123" t="s">
        <v>253</v>
      </c>
      <c r="O52" s="124"/>
      <c r="AA52" s="1"/>
      <c r="AD52" s="1"/>
      <c r="AG52" s="1"/>
      <c r="AJ52" s="1"/>
      <c r="AM52" s="1"/>
      <c r="AP52" s="1"/>
      <c r="AS52" s="1"/>
      <c r="AV52" s="1"/>
      <c r="AY52" s="1"/>
    </row>
    <row r="53" spans="1:15" ht="12.75">
      <c r="A53" s="119"/>
      <c r="B53" s="120"/>
      <c r="C53" s="120"/>
      <c r="D53" s="120"/>
      <c r="E53" s="120"/>
      <c r="F53" s="120"/>
      <c r="G53" s="127" t="s">
        <v>271</v>
      </c>
      <c r="H53" s="205"/>
      <c r="I53" s="120"/>
      <c r="J53" s="120"/>
      <c r="K53" s="120"/>
      <c r="L53" s="126"/>
      <c r="M53" s="122"/>
      <c r="N53" s="122"/>
      <c r="O53" s="124"/>
    </row>
    <row r="54" spans="1:15" ht="12.75">
      <c r="A54" s="119"/>
      <c r="B54" s="120"/>
      <c r="C54" s="120"/>
      <c r="D54" s="127" t="s">
        <v>270</v>
      </c>
      <c r="E54" s="120"/>
      <c r="F54" s="120"/>
      <c r="G54" s="120"/>
      <c r="H54" s="128">
        <v>100</v>
      </c>
      <c r="I54" s="127" t="s">
        <v>272</v>
      </c>
      <c r="J54" s="120"/>
      <c r="K54" s="120"/>
      <c r="L54" s="126"/>
      <c r="M54" s="122"/>
      <c r="N54" s="122"/>
      <c r="O54" s="124"/>
    </row>
    <row r="55" spans="1:15" ht="12.75">
      <c r="A55" s="119"/>
      <c r="B55" s="120"/>
      <c r="C55" s="120"/>
      <c r="D55" s="120"/>
      <c r="E55" s="120"/>
      <c r="F55" s="120"/>
      <c r="G55" s="127" t="s">
        <v>12</v>
      </c>
      <c r="H55" s="120"/>
      <c r="I55" s="120"/>
      <c r="J55" s="120"/>
      <c r="K55" s="199"/>
      <c r="L55" s="123" t="s">
        <v>344</v>
      </c>
      <c r="M55" s="123"/>
      <c r="N55" s="122"/>
      <c r="O55" s="140" t="s">
        <v>343</v>
      </c>
    </row>
    <row r="56" spans="1:15" ht="12.75">
      <c r="A56" s="119"/>
      <c r="B56" s="120"/>
      <c r="C56" s="120"/>
      <c r="D56" s="120"/>
      <c r="E56" s="120"/>
      <c r="F56" s="120"/>
      <c r="G56" s="120"/>
      <c r="H56" s="133">
        <v>5</v>
      </c>
      <c r="I56" s="120"/>
      <c r="J56" s="120"/>
      <c r="K56" s="199"/>
      <c r="L56" s="122" t="s">
        <v>342</v>
      </c>
      <c r="M56" s="122"/>
      <c r="N56" s="122" t="s">
        <v>271</v>
      </c>
      <c r="O56" s="124"/>
    </row>
    <row r="57" spans="1:15" ht="12.75">
      <c r="A57" s="129" t="s">
        <v>424</v>
      </c>
      <c r="B57" s="120"/>
      <c r="C57" s="120"/>
      <c r="D57" s="120"/>
      <c r="E57" s="120"/>
      <c r="F57" s="120"/>
      <c r="G57" s="120"/>
      <c r="H57" s="120"/>
      <c r="I57" s="120"/>
      <c r="J57" s="120"/>
      <c r="K57" s="120"/>
      <c r="L57" s="126">
        <v>47</v>
      </c>
      <c r="M57" s="130"/>
      <c r="N57" s="172">
        <v>100</v>
      </c>
      <c r="O57" s="131">
        <v>15</v>
      </c>
    </row>
    <row r="58" spans="1:51" ht="13.5" thickBot="1">
      <c r="A58" s="132">
        <v>0</v>
      </c>
      <c r="B58" s="133">
        <v>1</v>
      </c>
      <c r="C58" s="133">
        <v>2</v>
      </c>
      <c r="D58" s="133">
        <v>3</v>
      </c>
      <c r="E58" s="133">
        <v>4</v>
      </c>
      <c r="F58" s="133">
        <v>5</v>
      </c>
      <c r="G58" s="133">
        <v>6</v>
      </c>
      <c r="H58" s="133">
        <v>7</v>
      </c>
      <c r="I58" s="133">
        <v>8</v>
      </c>
      <c r="J58" s="133">
        <v>9</v>
      </c>
      <c r="K58" s="133">
        <v>10</v>
      </c>
      <c r="L58" s="126"/>
      <c r="M58" s="122"/>
      <c r="N58" s="122"/>
      <c r="O58" s="124"/>
      <c r="AV58" s="1"/>
      <c r="AY58" s="1"/>
    </row>
    <row r="59" spans="1:15" ht="13.5" thickBot="1">
      <c r="A59" s="134"/>
      <c r="B59" s="135"/>
      <c r="C59" s="135"/>
      <c r="D59" s="135"/>
      <c r="E59" s="135"/>
      <c r="F59" s="357"/>
      <c r="G59" s="135"/>
      <c r="H59" s="135"/>
      <c r="I59" s="135"/>
      <c r="J59" s="135"/>
      <c r="K59" s="136"/>
      <c r="L59" s="123" t="s">
        <v>260</v>
      </c>
      <c r="M59" s="122"/>
      <c r="N59" s="123" t="s">
        <v>261</v>
      </c>
      <c r="O59" s="124"/>
    </row>
    <row r="60" spans="1:15" ht="13.5" thickBot="1">
      <c r="A60" s="129" t="s">
        <v>295</v>
      </c>
      <c r="B60" s="120"/>
      <c r="C60" s="120"/>
      <c r="D60" s="120"/>
      <c r="E60" s="120"/>
      <c r="F60" s="120"/>
      <c r="G60" s="120"/>
      <c r="H60" s="120"/>
      <c r="I60" s="120"/>
      <c r="J60" s="120"/>
      <c r="K60" s="120"/>
      <c r="L60" s="126"/>
      <c r="M60" s="122"/>
      <c r="N60" s="122"/>
      <c r="O60" s="124"/>
    </row>
    <row r="61" spans="1:15" ht="13.5" thickBot="1">
      <c r="A61" s="137"/>
      <c r="B61" s="138"/>
      <c r="C61" s="138"/>
      <c r="D61" s="138"/>
      <c r="E61" s="138"/>
      <c r="F61" s="138"/>
      <c r="G61" s="138"/>
      <c r="H61" s="138"/>
      <c r="I61" s="138"/>
      <c r="J61" s="138"/>
      <c r="K61" s="138"/>
      <c r="L61" s="122"/>
      <c r="M61" s="122"/>
      <c r="N61" s="122"/>
      <c r="O61" s="124"/>
    </row>
    <row r="62" spans="1:15" ht="13.5" thickBot="1">
      <c r="A62" s="121" t="s">
        <v>298</v>
      </c>
      <c r="B62" s="122"/>
      <c r="C62" s="122"/>
      <c r="D62" s="122"/>
      <c r="E62" s="122"/>
      <c r="F62" s="122"/>
      <c r="G62" s="122"/>
      <c r="H62" s="122"/>
      <c r="I62" s="122"/>
      <c r="J62" s="122"/>
      <c r="K62" s="122"/>
      <c r="L62" s="123" t="s">
        <v>299</v>
      </c>
      <c r="M62" s="122"/>
      <c r="N62" s="210" t="s">
        <v>390</v>
      </c>
      <c r="O62" s="124"/>
    </row>
    <row r="63" spans="1:15" ht="13.5" thickBot="1">
      <c r="A63" s="135"/>
      <c r="B63" s="135"/>
      <c r="C63" s="135"/>
      <c r="D63" s="135"/>
      <c r="E63" s="135"/>
      <c r="F63" s="135"/>
      <c r="G63" s="135"/>
      <c r="H63" s="135"/>
      <c r="I63" s="135"/>
      <c r="J63" s="135"/>
      <c r="K63" s="136"/>
      <c r="L63" s="122"/>
      <c r="M63" s="123" t="s">
        <v>300</v>
      </c>
      <c r="N63" s="122"/>
      <c r="O63" s="140" t="s">
        <v>300</v>
      </c>
    </row>
    <row r="64" spans="1:15" ht="13.5" thickBot="1">
      <c r="A64" s="121" t="s">
        <v>303</v>
      </c>
      <c r="B64" s="122"/>
      <c r="C64" s="122"/>
      <c r="D64" s="122"/>
      <c r="E64" s="122"/>
      <c r="F64" s="122"/>
      <c r="G64" s="122"/>
      <c r="H64" s="122"/>
      <c r="I64" s="122"/>
      <c r="J64" s="122"/>
      <c r="K64" s="122"/>
      <c r="L64" s="122">
        <v>400</v>
      </c>
      <c r="M64" s="172"/>
      <c r="N64" s="122">
        <v>0</v>
      </c>
      <c r="O64" s="173"/>
    </row>
    <row r="65" spans="1:15" ht="13.5" thickBot="1">
      <c r="A65" s="135"/>
      <c r="B65" s="135"/>
      <c r="C65" s="135"/>
      <c r="D65" s="135"/>
      <c r="E65" s="135"/>
      <c r="F65" s="135"/>
      <c r="G65" s="135"/>
      <c r="H65" s="135"/>
      <c r="I65" s="135"/>
      <c r="J65" s="135"/>
      <c r="K65" s="136"/>
      <c r="L65" s="122"/>
      <c r="M65" s="123"/>
      <c r="N65" s="122"/>
      <c r="O65" s="140" t="s">
        <v>434</v>
      </c>
    </row>
    <row r="66" spans="1:15" ht="12.75">
      <c r="A66" s="143"/>
      <c r="B66" s="144"/>
      <c r="C66" s="144"/>
      <c r="D66" s="144"/>
      <c r="E66" s="144"/>
      <c r="F66" s="144"/>
      <c r="G66" s="144"/>
      <c r="H66" s="144"/>
      <c r="I66" s="144"/>
      <c r="J66" s="144"/>
      <c r="K66" s="336" t="s">
        <v>427</v>
      </c>
      <c r="L66" s="144"/>
      <c r="M66" s="144"/>
      <c r="N66" s="144"/>
      <c r="O66" s="339">
        <v>0</v>
      </c>
    </row>
    <row r="67" spans="1:27" ht="13.5" thickBot="1">
      <c r="A67" s="70" t="s">
        <v>305</v>
      </c>
      <c r="B67" s="145"/>
      <c r="C67" s="145"/>
      <c r="D67" s="146" t="s">
        <v>420</v>
      </c>
      <c r="E67" s="145"/>
      <c r="F67" s="145"/>
      <c r="G67" s="145"/>
      <c r="H67" s="145"/>
      <c r="I67" s="145"/>
      <c r="J67" s="145"/>
      <c r="K67" s="145"/>
      <c r="L67" s="145" t="s">
        <v>24</v>
      </c>
      <c r="M67" s="145"/>
      <c r="N67" s="145" t="s">
        <v>307</v>
      </c>
      <c r="O67" s="147"/>
      <c r="AA67" s="1"/>
    </row>
    <row r="68" spans="1:15" ht="13.5" thickBot="1">
      <c r="A68" s="149">
        <v>1000</v>
      </c>
      <c r="B68" s="149"/>
      <c r="C68" s="149"/>
      <c r="D68" s="149" t="s">
        <v>333</v>
      </c>
      <c r="E68" s="149"/>
      <c r="F68" s="149" t="s">
        <v>333</v>
      </c>
      <c r="G68" s="149"/>
      <c r="H68" s="149"/>
      <c r="I68" s="149"/>
      <c r="J68" s="149"/>
      <c r="K68" s="150"/>
      <c r="L68" s="66"/>
      <c r="M68" s="174">
        <v>10</v>
      </c>
      <c r="N68" s="66"/>
      <c r="O68" s="175">
        <v>15</v>
      </c>
    </row>
    <row r="69" spans="1:15" ht="12.75">
      <c r="A69" s="153"/>
      <c r="B69" s="66"/>
      <c r="C69" s="66"/>
      <c r="D69" s="66"/>
      <c r="E69" s="66"/>
      <c r="F69" s="66"/>
      <c r="G69" s="66"/>
      <c r="H69" s="66"/>
      <c r="I69" s="66"/>
      <c r="J69" s="66" t="s">
        <v>312</v>
      </c>
      <c r="K69" s="66"/>
      <c r="L69" s="66" t="s">
        <v>313</v>
      </c>
      <c r="M69" s="66"/>
      <c r="N69" s="66" t="s">
        <v>314</v>
      </c>
      <c r="O69" s="154"/>
    </row>
    <row r="70" spans="1:15" ht="12.75">
      <c r="A70" s="153"/>
      <c r="B70" s="66"/>
      <c r="C70" s="66"/>
      <c r="D70" s="156"/>
      <c r="E70" s="156"/>
      <c r="F70" s="156"/>
      <c r="G70" s="156"/>
      <c r="H70" s="156"/>
      <c r="I70" s="156"/>
      <c r="J70" s="156"/>
      <c r="K70" s="157">
        <v>47</v>
      </c>
      <c r="L70" s="156"/>
      <c r="M70" s="176">
        <v>15</v>
      </c>
      <c r="N70" s="156"/>
      <c r="O70" s="177">
        <v>0</v>
      </c>
    </row>
    <row r="71" spans="1:27" ht="13.5" hidden="1" thickBot="1">
      <c r="A71" s="178"/>
      <c r="B71" s="145"/>
      <c r="C71" s="145"/>
      <c r="D71" s="146" t="s">
        <v>421</v>
      </c>
      <c r="E71" s="145"/>
      <c r="F71" s="145"/>
      <c r="G71" s="145"/>
      <c r="H71" s="145"/>
      <c r="I71" s="22"/>
      <c r="J71" s="145"/>
      <c r="K71" s="145"/>
      <c r="L71" s="145" t="s">
        <v>24</v>
      </c>
      <c r="M71" s="145"/>
      <c r="N71" s="145"/>
      <c r="O71" s="147"/>
      <c r="AA71" s="1"/>
    </row>
    <row r="72" spans="1:15" ht="13.5" hidden="1" thickBot="1">
      <c r="A72" s="179"/>
      <c r="B72" s="179"/>
      <c r="C72" s="179"/>
      <c r="D72" s="179" t="s">
        <v>333</v>
      </c>
      <c r="E72" s="179"/>
      <c r="F72" s="179"/>
      <c r="G72" s="179"/>
      <c r="H72" s="179" t="s">
        <v>333</v>
      </c>
      <c r="I72" s="179"/>
      <c r="J72" s="179"/>
      <c r="K72" s="180" t="s">
        <v>333</v>
      </c>
      <c r="L72" s="66"/>
      <c r="M72" s="174">
        <v>10</v>
      </c>
      <c r="N72" s="66"/>
      <c r="O72" s="154"/>
    </row>
    <row r="73" spans="1:15" ht="12.75" hidden="1">
      <c r="A73" s="153"/>
      <c r="B73" s="66"/>
      <c r="C73" s="66"/>
      <c r="D73" s="181" t="s">
        <v>334</v>
      </c>
      <c r="E73" s="22"/>
      <c r="F73" s="66" t="s">
        <v>415</v>
      </c>
      <c r="G73" s="66"/>
      <c r="H73" s="66" t="s">
        <v>417</v>
      </c>
      <c r="I73" s="66"/>
      <c r="J73" s="66" t="s">
        <v>312</v>
      </c>
      <c r="K73" s="66"/>
      <c r="L73" s="66"/>
      <c r="M73" s="66"/>
      <c r="N73" s="66"/>
      <c r="O73" s="154"/>
    </row>
    <row r="74" spans="1:15" ht="12.75" hidden="1">
      <c r="A74" s="153"/>
      <c r="B74" s="66"/>
      <c r="C74" s="66"/>
      <c r="D74" s="66"/>
      <c r="E74" s="66"/>
      <c r="F74" s="66"/>
      <c r="G74" s="66"/>
      <c r="H74" s="66">
        <v>100</v>
      </c>
      <c r="I74" s="66"/>
      <c r="J74" s="66"/>
      <c r="K74" s="108">
        <v>47</v>
      </c>
      <c r="L74" s="66"/>
      <c r="M74" s="66"/>
      <c r="N74" s="66"/>
      <c r="O74" s="154"/>
    </row>
    <row r="75" spans="1:32" ht="13.5" thickBot="1">
      <c r="A75" s="160" t="s">
        <v>223</v>
      </c>
      <c r="B75" s="161"/>
      <c r="C75" s="161"/>
      <c r="D75" s="161"/>
      <c r="E75" s="161"/>
      <c r="F75" s="161"/>
      <c r="G75" s="161"/>
      <c r="H75" s="161"/>
      <c r="I75" s="161"/>
      <c r="J75" s="161"/>
      <c r="K75" s="161"/>
      <c r="L75" s="161" t="s">
        <v>24</v>
      </c>
      <c r="M75" s="161"/>
      <c r="N75" s="161" t="s">
        <v>450</v>
      </c>
      <c r="O75" s="162"/>
      <c r="AA75" s="1"/>
      <c r="AF75" s="1"/>
    </row>
    <row r="76" spans="1:15" ht="13.5" thickBot="1">
      <c r="A76" s="135">
        <v>0</v>
      </c>
      <c r="B76" s="135"/>
      <c r="C76" s="135"/>
      <c r="D76" s="135"/>
      <c r="E76" s="135"/>
      <c r="F76" s="135" t="s">
        <v>333</v>
      </c>
      <c r="G76" s="135"/>
      <c r="H76" s="135"/>
      <c r="I76" s="135"/>
      <c r="J76" s="135"/>
      <c r="K76" s="136"/>
      <c r="L76" s="163"/>
      <c r="M76" s="182">
        <v>10</v>
      </c>
      <c r="N76" s="163"/>
      <c r="O76" s="183">
        <v>0</v>
      </c>
    </row>
    <row r="77" spans="1:15" ht="12.75">
      <c r="A77" s="165"/>
      <c r="B77" s="163"/>
      <c r="C77" s="163"/>
      <c r="D77" s="163"/>
      <c r="E77" s="163"/>
      <c r="F77" s="163"/>
      <c r="G77" s="163"/>
      <c r="H77" s="163"/>
      <c r="I77" s="163"/>
      <c r="J77" s="163" t="s">
        <v>312</v>
      </c>
      <c r="K77" s="163"/>
      <c r="L77" s="163" t="s">
        <v>352</v>
      </c>
      <c r="M77" s="90"/>
      <c r="N77" s="163" t="s">
        <v>489</v>
      </c>
      <c r="O77" s="164"/>
    </row>
    <row r="78" spans="1:15" ht="12.75">
      <c r="A78" s="168"/>
      <c r="B78" s="169"/>
      <c r="C78" s="169"/>
      <c r="D78" s="169"/>
      <c r="E78" s="169"/>
      <c r="F78" s="169"/>
      <c r="G78" s="169"/>
      <c r="H78" s="169"/>
      <c r="I78" s="169"/>
      <c r="J78" s="169"/>
      <c r="K78" s="170">
        <v>47</v>
      </c>
      <c r="L78" s="169"/>
      <c r="M78" s="203">
        <v>100</v>
      </c>
      <c r="N78" s="169"/>
      <c r="O78" s="324">
        <v>1</v>
      </c>
    </row>
    <row r="79" spans="1:27" ht="13.5" thickBot="1">
      <c r="A79" s="70" t="s">
        <v>224</v>
      </c>
      <c r="B79" s="145"/>
      <c r="C79" s="145"/>
      <c r="D79" s="145"/>
      <c r="E79" s="145"/>
      <c r="F79" s="145"/>
      <c r="G79" s="145"/>
      <c r="H79" s="145"/>
      <c r="I79" s="145"/>
      <c r="J79" s="145"/>
      <c r="K79" s="145"/>
      <c r="L79" s="145" t="s">
        <v>24</v>
      </c>
      <c r="M79" s="145"/>
      <c r="N79" s="145" t="s">
        <v>317</v>
      </c>
      <c r="O79" s="147"/>
      <c r="AA79" s="1"/>
    </row>
    <row r="80" spans="1:15" ht="13.5" thickBot="1">
      <c r="A80" s="135">
        <v>0</v>
      </c>
      <c r="B80" s="135"/>
      <c r="C80" s="135"/>
      <c r="D80" s="135"/>
      <c r="E80" s="135"/>
      <c r="F80" s="135" t="s">
        <v>333</v>
      </c>
      <c r="G80" s="135"/>
      <c r="H80" s="135"/>
      <c r="I80" s="135"/>
      <c r="J80" s="135"/>
      <c r="K80" s="136"/>
      <c r="L80" s="66"/>
      <c r="M80" s="174">
        <v>10</v>
      </c>
      <c r="N80" s="66"/>
      <c r="O80" s="175">
        <v>0</v>
      </c>
    </row>
    <row r="81" spans="1:15" ht="12.75">
      <c r="A81" s="153"/>
      <c r="B81" s="66"/>
      <c r="C81" s="66"/>
      <c r="D81" s="66"/>
      <c r="E81" s="66"/>
      <c r="F81" s="66"/>
      <c r="G81" s="66"/>
      <c r="H81" s="66"/>
      <c r="I81" s="66"/>
      <c r="J81" s="66" t="s">
        <v>312</v>
      </c>
      <c r="K81" s="66"/>
      <c r="L81" s="181" t="s">
        <v>169</v>
      </c>
      <c r="M81" s="66"/>
      <c r="N81" s="66" t="s">
        <v>419</v>
      </c>
      <c r="O81" s="154"/>
    </row>
    <row r="82" spans="1:15" ht="12.75">
      <c r="A82" s="155"/>
      <c r="B82" s="156"/>
      <c r="C82" s="156"/>
      <c r="D82" s="156"/>
      <c r="E82" s="156"/>
      <c r="F82" s="156"/>
      <c r="G82" s="156"/>
      <c r="H82" s="156"/>
      <c r="I82" s="156"/>
      <c r="J82" s="156"/>
      <c r="K82" s="157">
        <v>47</v>
      </c>
      <c r="L82" s="156"/>
      <c r="M82" s="156"/>
      <c r="N82" s="156"/>
      <c r="O82" s="177">
        <v>0</v>
      </c>
    </row>
    <row r="83" spans="1:27" ht="13.5" hidden="1" thickBot="1">
      <c r="A83" s="178"/>
      <c r="B83" s="145"/>
      <c r="C83" s="145"/>
      <c r="D83" s="146" t="s">
        <v>335</v>
      </c>
      <c r="E83" s="145"/>
      <c r="F83" s="145"/>
      <c r="G83" s="145"/>
      <c r="H83" s="145"/>
      <c r="I83" s="145"/>
      <c r="J83" s="145"/>
      <c r="K83" s="145"/>
      <c r="L83" s="145" t="s">
        <v>24</v>
      </c>
      <c r="M83" s="145"/>
      <c r="N83" s="145"/>
      <c r="O83" s="147"/>
      <c r="AA83" s="1"/>
    </row>
    <row r="84" spans="1:32" ht="13.5" hidden="1" thickBot="1">
      <c r="A84" s="179"/>
      <c r="B84" s="179"/>
      <c r="C84" s="179"/>
      <c r="D84" s="179" t="s">
        <v>333</v>
      </c>
      <c r="E84" s="179"/>
      <c r="F84" s="179" t="s">
        <v>333</v>
      </c>
      <c r="G84" s="179"/>
      <c r="H84" s="179"/>
      <c r="I84" s="179"/>
      <c r="J84" s="179"/>
      <c r="K84" s="180"/>
      <c r="L84" s="66"/>
      <c r="M84" s="174">
        <v>6</v>
      </c>
      <c r="N84" s="66"/>
      <c r="O84" s="154"/>
      <c r="AF84" s="1"/>
    </row>
    <row r="85" spans="1:15" ht="12.75" hidden="1">
      <c r="A85" s="153"/>
      <c r="B85" s="66"/>
      <c r="C85" s="66"/>
      <c r="D85" s="181" t="s">
        <v>334</v>
      </c>
      <c r="E85" s="22"/>
      <c r="F85" s="66" t="s">
        <v>415</v>
      </c>
      <c r="G85" s="22"/>
      <c r="H85" s="66" t="s">
        <v>416</v>
      </c>
      <c r="I85" s="66"/>
      <c r="J85" s="66" t="s">
        <v>312</v>
      </c>
      <c r="K85" s="66"/>
      <c r="L85" s="66"/>
      <c r="M85" s="66"/>
      <c r="N85" s="66"/>
      <c r="O85" s="154"/>
    </row>
    <row r="86" spans="1:15" ht="12.75" hidden="1">
      <c r="A86" s="155"/>
      <c r="B86" s="156"/>
      <c r="C86" s="156"/>
      <c r="D86" s="156"/>
      <c r="E86" s="156"/>
      <c r="F86" s="156"/>
      <c r="G86" s="156"/>
      <c r="H86" s="156">
        <v>50</v>
      </c>
      <c r="I86" s="156"/>
      <c r="J86" s="156"/>
      <c r="K86" s="157">
        <v>47</v>
      </c>
      <c r="L86" s="156"/>
      <c r="M86" s="66"/>
      <c r="N86" s="66"/>
      <c r="O86" s="154"/>
    </row>
    <row r="87" spans="1:15" ht="13.5" thickBot="1">
      <c r="A87" s="160" t="s">
        <v>225</v>
      </c>
      <c r="B87" s="161"/>
      <c r="C87" s="161"/>
      <c r="D87" s="161"/>
      <c r="E87" s="161"/>
      <c r="F87" s="161"/>
      <c r="G87" s="161"/>
      <c r="H87" s="161"/>
      <c r="I87" s="161"/>
      <c r="J87" s="161"/>
      <c r="K87" s="161"/>
      <c r="L87" s="161" t="s">
        <v>24</v>
      </c>
      <c r="M87" s="161"/>
      <c r="N87" s="161" t="s">
        <v>317</v>
      </c>
      <c r="O87" s="162"/>
    </row>
    <row r="88" spans="1:15" ht="13.5" thickBot="1">
      <c r="A88" s="135">
        <v>0</v>
      </c>
      <c r="B88" s="135"/>
      <c r="C88" s="135"/>
      <c r="D88" s="135"/>
      <c r="E88" s="135"/>
      <c r="F88" s="135" t="s">
        <v>333</v>
      </c>
      <c r="G88" s="135"/>
      <c r="H88" s="135"/>
      <c r="I88" s="135"/>
      <c r="J88" s="135"/>
      <c r="K88" s="136"/>
      <c r="L88" s="163"/>
      <c r="M88" s="182">
        <v>10</v>
      </c>
      <c r="N88" s="163"/>
      <c r="O88" s="183">
        <v>0</v>
      </c>
    </row>
    <row r="89" spans="1:15" ht="12.75">
      <c r="A89" s="165"/>
      <c r="B89" s="163"/>
      <c r="C89" s="163"/>
      <c r="D89" s="163"/>
      <c r="E89" s="163"/>
      <c r="F89" s="163"/>
      <c r="G89" s="163"/>
      <c r="H89" s="163"/>
      <c r="I89" s="163"/>
      <c r="J89" s="163" t="s">
        <v>312</v>
      </c>
      <c r="K89" s="163"/>
      <c r="L89" s="163" t="s">
        <v>169</v>
      </c>
      <c r="M89" s="163"/>
      <c r="N89" s="163" t="s">
        <v>419</v>
      </c>
      <c r="O89" s="164"/>
    </row>
    <row r="90" spans="1:15" ht="12.75">
      <c r="A90" s="168"/>
      <c r="B90" s="169"/>
      <c r="C90" s="169"/>
      <c r="D90" s="169"/>
      <c r="E90" s="169"/>
      <c r="F90" s="169"/>
      <c r="G90" s="169"/>
      <c r="H90" s="169"/>
      <c r="I90" s="169"/>
      <c r="J90" s="169"/>
      <c r="K90" s="170">
        <v>47</v>
      </c>
      <c r="L90" s="169"/>
      <c r="M90" s="169"/>
      <c r="N90" s="169"/>
      <c r="O90" s="324">
        <v>0</v>
      </c>
    </row>
    <row r="91" spans="1:15" ht="13.5" hidden="1" thickBot="1">
      <c r="A91" s="70" t="s">
        <v>226</v>
      </c>
      <c r="B91" s="145"/>
      <c r="C91" s="145"/>
      <c r="D91" s="145"/>
      <c r="E91" s="145"/>
      <c r="F91" s="145"/>
      <c r="G91" s="145"/>
      <c r="H91" s="145"/>
      <c r="I91" s="145"/>
      <c r="J91" s="145"/>
      <c r="K91" s="145"/>
      <c r="L91" s="145" t="s">
        <v>24</v>
      </c>
      <c r="M91" s="145"/>
      <c r="N91" s="145" t="s">
        <v>307</v>
      </c>
      <c r="O91" s="147"/>
    </row>
    <row r="92" spans="1:15" ht="13.5" hidden="1" thickBot="1">
      <c r="A92" s="134">
        <v>0</v>
      </c>
      <c r="B92" s="135"/>
      <c r="C92" s="135"/>
      <c r="D92" s="135"/>
      <c r="E92" s="135"/>
      <c r="F92" s="135" t="s">
        <v>333</v>
      </c>
      <c r="G92" s="135"/>
      <c r="H92" s="135"/>
      <c r="I92" s="135"/>
      <c r="J92" s="135"/>
      <c r="K92" s="136"/>
      <c r="L92" s="66"/>
      <c r="M92" s="174">
        <v>10</v>
      </c>
      <c r="N92" s="66"/>
      <c r="O92" s="175">
        <v>0</v>
      </c>
    </row>
    <row r="93" spans="1:15" ht="12.75" hidden="1">
      <c r="A93" s="153"/>
      <c r="B93" s="66"/>
      <c r="C93" s="66"/>
      <c r="D93" s="66"/>
      <c r="E93" s="66"/>
      <c r="F93" s="66"/>
      <c r="G93" s="66"/>
      <c r="H93" s="66"/>
      <c r="I93" s="66"/>
      <c r="J93" s="66" t="s">
        <v>326</v>
      </c>
      <c r="K93" s="66"/>
      <c r="L93" s="66" t="s">
        <v>327</v>
      </c>
      <c r="M93" s="66"/>
      <c r="N93" s="66" t="s">
        <v>328</v>
      </c>
      <c r="O93" s="154"/>
    </row>
    <row r="94" spans="1:15" ht="12.75" hidden="1">
      <c r="A94" s="153"/>
      <c r="B94" s="66"/>
      <c r="C94" s="66"/>
      <c r="D94" s="66"/>
      <c r="E94" s="66"/>
      <c r="F94" s="66"/>
      <c r="G94" s="66"/>
      <c r="H94" s="66"/>
      <c r="I94" s="66"/>
      <c r="J94" s="66"/>
      <c r="K94" s="108">
        <v>47</v>
      </c>
      <c r="L94" s="66"/>
      <c r="M94" s="174">
        <v>5</v>
      </c>
      <c r="N94" s="66"/>
      <c r="O94" s="175">
        <v>5</v>
      </c>
    </row>
    <row r="95" spans="1:15" ht="12.75" hidden="1">
      <c r="A95" s="153"/>
      <c r="B95" s="66"/>
      <c r="C95" s="66"/>
      <c r="D95" s="66"/>
      <c r="E95" s="66"/>
      <c r="F95" s="66"/>
      <c r="G95" s="66"/>
      <c r="H95" s="66"/>
      <c r="I95" s="66"/>
      <c r="J95" s="66"/>
      <c r="K95" s="66"/>
      <c r="L95" s="66" t="s">
        <v>330</v>
      </c>
      <c r="M95" s="174"/>
      <c r="N95" s="66" t="s">
        <v>331</v>
      </c>
      <c r="O95" s="154"/>
    </row>
    <row r="96" spans="1:15" ht="12.75" hidden="1">
      <c r="A96" s="153"/>
      <c r="B96" s="66"/>
      <c r="C96" s="66"/>
      <c r="D96" s="66"/>
      <c r="E96" s="66"/>
      <c r="F96" s="66"/>
      <c r="G96" s="66"/>
      <c r="H96" s="66"/>
      <c r="I96" s="66"/>
      <c r="J96" s="66"/>
      <c r="K96" s="66"/>
      <c r="L96" s="66"/>
      <c r="M96" s="174">
        <v>50</v>
      </c>
      <c r="N96" s="66"/>
      <c r="O96" s="175">
        <v>0</v>
      </c>
    </row>
    <row r="97" spans="1:15" ht="12.75" hidden="1">
      <c r="A97" s="153"/>
      <c r="B97" s="66"/>
      <c r="C97" s="66"/>
      <c r="D97" s="66"/>
      <c r="E97" s="66"/>
      <c r="F97" s="66"/>
      <c r="G97" s="66" t="s">
        <v>354</v>
      </c>
      <c r="H97" s="66"/>
      <c r="I97" s="66"/>
      <c r="J97" s="66"/>
      <c r="K97" s="66"/>
      <c r="L97" s="66" t="s">
        <v>172</v>
      </c>
      <c r="M97" s="66"/>
      <c r="N97" s="66"/>
      <c r="O97" s="154"/>
    </row>
    <row r="98" spans="1:15" ht="12.75" hidden="1">
      <c r="A98" s="155"/>
      <c r="B98" s="156"/>
      <c r="C98" s="156"/>
      <c r="D98" s="156"/>
      <c r="E98" s="156"/>
      <c r="F98" s="156"/>
      <c r="G98" s="156"/>
      <c r="H98" s="156"/>
      <c r="I98" s="156"/>
      <c r="J98" s="156"/>
      <c r="K98" s="156"/>
      <c r="L98" s="156"/>
      <c r="M98" s="156"/>
      <c r="N98" s="156"/>
      <c r="O98" s="171"/>
    </row>
    <row r="116" ht="12.75">
      <c r="F116" s="1" t="s">
        <v>465</v>
      </c>
    </row>
    <row r="118" spans="1:15" ht="12.75">
      <c r="A118" s="70" t="s">
        <v>468</v>
      </c>
      <c r="B118" s="145"/>
      <c r="C118" s="145"/>
      <c r="D118" s="145"/>
      <c r="E118" s="145"/>
      <c r="F118" s="145"/>
      <c r="G118" s="145"/>
      <c r="H118" s="145"/>
      <c r="I118" s="145"/>
      <c r="J118" s="145"/>
      <c r="K118" s="145"/>
      <c r="L118" s="145"/>
      <c r="M118" s="146" t="s">
        <v>482</v>
      </c>
      <c r="N118" s="145"/>
      <c r="O118" s="147"/>
    </row>
    <row r="119" spans="1:15" ht="13.5" thickBot="1">
      <c r="A119" s="366">
        <v>0</v>
      </c>
      <c r="B119" s="108">
        <v>1</v>
      </c>
      <c r="C119" s="108">
        <v>2</v>
      </c>
      <c r="D119" s="108">
        <v>3</v>
      </c>
      <c r="E119" s="108">
        <v>4</v>
      </c>
      <c r="F119" s="108">
        <v>5</v>
      </c>
      <c r="G119" s="108">
        <v>6</v>
      </c>
      <c r="H119" s="108">
        <v>7</v>
      </c>
      <c r="I119" s="108">
        <v>8</v>
      </c>
      <c r="J119" s="108">
        <v>9</v>
      </c>
      <c r="K119" s="108">
        <v>10</v>
      </c>
      <c r="L119" s="66"/>
      <c r="M119" s="66"/>
      <c r="N119" s="66"/>
      <c r="O119" s="154"/>
    </row>
    <row r="120" spans="1:15" ht="13.5" thickBot="1">
      <c r="A120" s="368">
        <v>0.5</v>
      </c>
      <c r="B120" s="368">
        <v>0.475</v>
      </c>
      <c r="C120" s="368">
        <v>0.45</v>
      </c>
      <c r="D120" s="368">
        <v>0.425</v>
      </c>
      <c r="E120" s="368">
        <v>0.4</v>
      </c>
      <c r="F120" s="368">
        <v>0.5</v>
      </c>
      <c r="G120" s="368">
        <v>0.5</v>
      </c>
      <c r="H120" s="368">
        <v>0.5</v>
      </c>
      <c r="I120" s="368">
        <v>0.5</v>
      </c>
      <c r="J120" s="368">
        <v>0.5</v>
      </c>
      <c r="K120" s="368">
        <v>0.5</v>
      </c>
      <c r="L120" s="66"/>
      <c r="M120" s="66"/>
      <c r="N120" s="66"/>
      <c r="O120" s="154"/>
    </row>
    <row r="121" spans="1:15" ht="12.75">
      <c r="A121" s="367" t="s">
        <v>467</v>
      </c>
      <c r="B121" s="66"/>
      <c r="C121" s="66"/>
      <c r="D121" s="66"/>
      <c r="E121" s="66"/>
      <c r="F121" s="66"/>
      <c r="G121" s="66"/>
      <c r="H121" s="317" t="s">
        <v>475</v>
      </c>
      <c r="I121" s="66"/>
      <c r="J121" s="66"/>
      <c r="K121" s="66"/>
      <c r="L121" s="317" t="s">
        <v>469</v>
      </c>
      <c r="M121" s="66"/>
      <c r="N121" s="317" t="s">
        <v>261</v>
      </c>
      <c r="O121" s="154"/>
    </row>
    <row r="122" spans="1:15" ht="12.75">
      <c r="A122" s="155"/>
      <c r="B122" s="156"/>
      <c r="C122" s="156"/>
      <c r="D122" s="156"/>
      <c r="E122" s="156"/>
      <c r="F122" s="156"/>
      <c r="G122" s="156"/>
      <c r="H122" s="156"/>
      <c r="I122" s="156"/>
      <c r="J122" s="156"/>
      <c r="K122" s="156"/>
      <c r="L122" s="156"/>
      <c r="M122" s="156"/>
      <c r="N122" s="156"/>
      <c r="O122" s="171"/>
    </row>
    <row r="150" spans="1:7" ht="12.75">
      <c r="A150" s="1" t="s">
        <v>3</v>
      </c>
      <c r="G150" s="1" t="s">
        <v>492</v>
      </c>
    </row>
    <row r="151" spans="1:11" ht="12.75">
      <c r="A151" s="7">
        <v>0</v>
      </c>
      <c r="B151" s="80">
        <v>1</v>
      </c>
      <c r="C151" s="80">
        <v>2</v>
      </c>
      <c r="D151" s="80">
        <v>3</v>
      </c>
      <c r="E151" s="80">
        <v>4</v>
      </c>
      <c r="F151" s="80">
        <v>5</v>
      </c>
      <c r="G151" s="80">
        <v>6</v>
      </c>
      <c r="H151" s="80">
        <v>7</v>
      </c>
      <c r="I151" s="80">
        <v>8</v>
      </c>
      <c r="J151" s="80">
        <v>9</v>
      </c>
      <c r="K151" s="80">
        <v>10</v>
      </c>
    </row>
    <row r="152" spans="1:15" ht="12.75">
      <c r="A152" s="108"/>
      <c r="B152" s="109"/>
      <c r="C152" s="109"/>
      <c r="D152" s="109"/>
      <c r="E152" s="109"/>
      <c r="F152" s="109"/>
      <c r="G152" s="109"/>
      <c r="H152" s="110" t="s">
        <v>231</v>
      </c>
      <c r="I152" s="109"/>
      <c r="J152" s="109"/>
      <c r="K152" s="109"/>
      <c r="L152" s="22"/>
      <c r="M152" s="22"/>
      <c r="N152" s="61" t="s">
        <v>236</v>
      </c>
      <c r="O152" s="22"/>
    </row>
    <row r="153" spans="1:15" ht="13.5" thickBot="1">
      <c r="A153" s="317" t="s">
        <v>219</v>
      </c>
      <c r="B153" s="22"/>
      <c r="C153" s="22"/>
      <c r="D153" s="22"/>
      <c r="E153" s="22"/>
      <c r="F153" s="22"/>
      <c r="G153" s="22"/>
      <c r="H153" s="22"/>
      <c r="I153" s="22"/>
      <c r="J153" s="61"/>
      <c r="K153" s="109" t="s">
        <v>488</v>
      </c>
      <c r="L153" s="22" t="s">
        <v>221</v>
      </c>
      <c r="M153" s="82">
        <v>10</v>
      </c>
      <c r="N153" s="22" t="s">
        <v>237</v>
      </c>
      <c r="O153" s="22" t="s">
        <v>238</v>
      </c>
    </row>
    <row r="154" spans="1:15" ht="13.5" thickBot="1">
      <c r="A154" s="83" t="s">
        <v>488</v>
      </c>
      <c r="B154" s="83" t="s">
        <v>488</v>
      </c>
      <c r="C154" s="83" t="s">
        <v>488</v>
      </c>
      <c r="D154" s="83">
        <v>71.675</v>
      </c>
      <c r="E154" s="83">
        <v>60.92375</v>
      </c>
      <c r="F154" s="83">
        <v>112.39932500000002</v>
      </c>
      <c r="G154" s="83" t="s">
        <v>488</v>
      </c>
      <c r="H154" s="83" t="s">
        <v>488</v>
      </c>
      <c r="I154" s="83" t="s">
        <v>488</v>
      </c>
      <c r="J154" s="83" t="s">
        <v>488</v>
      </c>
      <c r="K154" s="318" t="s">
        <v>488</v>
      </c>
      <c r="L154" s="22" t="s">
        <v>222</v>
      </c>
      <c r="M154" s="207">
        <v>5.612141603215744</v>
      </c>
      <c r="N154" s="84">
        <v>0.47</v>
      </c>
      <c r="O154" s="85">
        <v>0.43878583967842555</v>
      </c>
    </row>
    <row r="155" spans="1:15" ht="12.75" hidden="1">
      <c r="A155" s="86" t="s">
        <v>232</v>
      </c>
      <c r="B155" s="87"/>
      <c r="C155" s="87"/>
      <c r="D155" s="87"/>
      <c r="E155" s="87"/>
      <c r="F155" s="87"/>
      <c r="G155" s="87"/>
      <c r="H155" s="87"/>
      <c r="I155" s="87"/>
      <c r="J155" s="87"/>
      <c r="K155" s="109"/>
      <c r="L155" s="22" t="s">
        <v>221</v>
      </c>
      <c r="M155" s="82"/>
      <c r="N155" s="22" t="s">
        <v>237</v>
      </c>
      <c r="O155" s="22" t="s">
        <v>238</v>
      </c>
    </row>
    <row r="156" spans="1:15" ht="12.75" hidden="1">
      <c r="A156" s="88" t="s">
        <v>488</v>
      </c>
      <c r="B156" s="88" t="s">
        <v>488</v>
      </c>
      <c r="C156" s="88" t="s">
        <v>488</v>
      </c>
      <c r="D156" s="88" t="s">
        <v>488</v>
      </c>
      <c r="E156" s="88" t="s">
        <v>488</v>
      </c>
      <c r="F156" s="88" t="s">
        <v>488</v>
      </c>
      <c r="G156" s="88" t="s">
        <v>488</v>
      </c>
      <c r="H156" s="88" t="s">
        <v>488</v>
      </c>
      <c r="I156" s="88" t="s">
        <v>488</v>
      </c>
      <c r="J156" s="88" t="s">
        <v>488</v>
      </c>
      <c r="K156" s="88" t="s">
        <v>488</v>
      </c>
      <c r="L156" s="22" t="s">
        <v>222</v>
      </c>
      <c r="M156" s="207"/>
      <c r="N156" s="84">
        <v>0.47</v>
      </c>
      <c r="O156" s="85" t="s">
        <v>488</v>
      </c>
    </row>
    <row r="157" spans="1:15" ht="12.75" hidden="1">
      <c r="A157" s="86" t="s">
        <v>234</v>
      </c>
      <c r="B157" s="87"/>
      <c r="C157" s="87"/>
      <c r="D157" s="87"/>
      <c r="E157" s="87"/>
      <c r="F157" s="87"/>
      <c r="G157" s="87"/>
      <c r="H157" s="87"/>
      <c r="I157" s="87"/>
      <c r="J157" s="87"/>
      <c r="K157" s="109"/>
      <c r="L157" s="22" t="s">
        <v>221</v>
      </c>
      <c r="M157" s="82"/>
      <c r="N157" s="22" t="s">
        <v>237</v>
      </c>
      <c r="O157" s="22" t="s">
        <v>238</v>
      </c>
    </row>
    <row r="158" spans="1:15" ht="12.75" hidden="1">
      <c r="A158" s="88" t="s">
        <v>488</v>
      </c>
      <c r="B158" s="88" t="s">
        <v>488</v>
      </c>
      <c r="C158" s="88" t="s">
        <v>488</v>
      </c>
      <c r="D158" s="88" t="s">
        <v>488</v>
      </c>
      <c r="E158" s="88" t="s">
        <v>488</v>
      </c>
      <c r="F158" s="88" t="s">
        <v>488</v>
      </c>
      <c r="G158" s="88" t="s">
        <v>488</v>
      </c>
      <c r="H158" s="88" t="s">
        <v>488</v>
      </c>
      <c r="I158" s="88" t="s">
        <v>488</v>
      </c>
      <c r="J158" s="88" t="s">
        <v>488</v>
      </c>
      <c r="K158" s="88" t="s">
        <v>488</v>
      </c>
      <c r="L158" s="22" t="s">
        <v>222</v>
      </c>
      <c r="M158" s="207"/>
      <c r="N158" s="84">
        <v>0.47</v>
      </c>
      <c r="O158" s="85" t="s">
        <v>488</v>
      </c>
    </row>
    <row r="159" spans="1:15" ht="13.5" thickBot="1">
      <c r="A159" s="89" t="s">
        <v>223</v>
      </c>
      <c r="B159" s="90"/>
      <c r="C159" s="90"/>
      <c r="D159" s="90"/>
      <c r="E159" s="90"/>
      <c r="F159" s="90"/>
      <c r="G159" s="90"/>
      <c r="H159" s="90"/>
      <c r="I159" s="90"/>
      <c r="J159" s="90"/>
      <c r="K159" s="184" t="s">
        <v>488</v>
      </c>
      <c r="L159" s="90" t="s">
        <v>221</v>
      </c>
      <c r="M159" s="91">
        <v>10</v>
      </c>
      <c r="N159" s="90" t="s">
        <v>237</v>
      </c>
      <c r="O159" s="90" t="s">
        <v>238</v>
      </c>
    </row>
    <row r="160" spans="1:15" ht="13.5" thickBot="1">
      <c r="A160" s="92" t="s">
        <v>488</v>
      </c>
      <c r="B160" s="92" t="s">
        <v>488</v>
      </c>
      <c r="C160" s="92" t="s">
        <v>488</v>
      </c>
      <c r="D160" s="92" t="s">
        <v>488</v>
      </c>
      <c r="E160" s="92" t="s">
        <v>488</v>
      </c>
      <c r="F160" s="92">
        <v>-0.02399397</v>
      </c>
      <c r="G160" s="92" t="s">
        <v>488</v>
      </c>
      <c r="H160" s="92" t="s">
        <v>488</v>
      </c>
      <c r="I160" s="92" t="s">
        <v>488</v>
      </c>
      <c r="J160" s="92" t="s">
        <v>488</v>
      </c>
      <c r="K160" s="92" t="s">
        <v>488</v>
      </c>
      <c r="L160" s="90" t="s">
        <v>222</v>
      </c>
      <c r="M160" s="208">
        <v>10</v>
      </c>
      <c r="N160" s="93">
        <v>0.47</v>
      </c>
      <c r="O160" s="94">
        <v>0</v>
      </c>
    </row>
    <row r="161" spans="1:15" ht="13.5" thickBot="1">
      <c r="A161" s="61" t="s">
        <v>224</v>
      </c>
      <c r="B161" s="22"/>
      <c r="C161" s="22"/>
      <c r="D161" s="22"/>
      <c r="E161" s="22"/>
      <c r="F161" s="22"/>
      <c r="G161" s="22"/>
      <c r="H161" s="22"/>
      <c r="I161" s="22"/>
      <c r="J161" s="22"/>
      <c r="K161" s="109" t="s">
        <v>488</v>
      </c>
      <c r="L161" s="22" t="s">
        <v>221</v>
      </c>
      <c r="M161" s="82"/>
      <c r="N161" s="22" t="s">
        <v>237</v>
      </c>
      <c r="O161" s="22" t="s">
        <v>238</v>
      </c>
    </row>
    <row r="162" spans="1:15" ht="13.5" thickBot="1">
      <c r="A162" s="83" t="s">
        <v>488</v>
      </c>
      <c r="B162" s="83" t="s">
        <v>488</v>
      </c>
      <c r="C162" s="83" t="s">
        <v>488</v>
      </c>
      <c r="D162" s="83" t="s">
        <v>488</v>
      </c>
      <c r="E162" s="83" t="s">
        <v>488</v>
      </c>
      <c r="F162" s="83" t="s">
        <v>488</v>
      </c>
      <c r="G162" s="83" t="s">
        <v>488</v>
      </c>
      <c r="H162" s="83" t="s">
        <v>488</v>
      </c>
      <c r="I162" s="83" t="s">
        <v>488</v>
      </c>
      <c r="J162" s="83" t="s">
        <v>488</v>
      </c>
      <c r="K162" s="83" t="s">
        <v>488</v>
      </c>
      <c r="L162" s="22" t="s">
        <v>222</v>
      </c>
      <c r="M162" s="207"/>
      <c r="N162" s="84">
        <v>0.47</v>
      </c>
      <c r="O162" s="85" t="s">
        <v>488</v>
      </c>
    </row>
    <row r="163" spans="1:15" ht="12.75" hidden="1">
      <c r="A163" s="86" t="s">
        <v>233</v>
      </c>
      <c r="B163" s="87"/>
      <c r="C163" s="87"/>
      <c r="D163" s="87"/>
      <c r="E163" s="87"/>
      <c r="F163" s="87"/>
      <c r="G163" s="87"/>
      <c r="H163" s="87"/>
      <c r="I163" s="87"/>
      <c r="J163" s="87"/>
      <c r="K163" s="109"/>
      <c r="L163" s="22" t="s">
        <v>221</v>
      </c>
      <c r="M163" s="82"/>
      <c r="N163" s="22" t="s">
        <v>237</v>
      </c>
      <c r="O163" s="22" t="s">
        <v>238</v>
      </c>
    </row>
    <row r="164" spans="1:15" ht="12.75" hidden="1">
      <c r="A164" s="88" t="s">
        <v>488</v>
      </c>
      <c r="B164" s="88" t="s">
        <v>488</v>
      </c>
      <c r="C164" s="88" t="s">
        <v>488</v>
      </c>
      <c r="D164" s="88" t="s">
        <v>488</v>
      </c>
      <c r="E164" s="88" t="s">
        <v>488</v>
      </c>
      <c r="F164" s="88" t="s">
        <v>488</v>
      </c>
      <c r="G164" s="88" t="s">
        <v>488</v>
      </c>
      <c r="H164" s="88" t="s">
        <v>488</v>
      </c>
      <c r="I164" s="88" t="s">
        <v>488</v>
      </c>
      <c r="J164" s="88" t="s">
        <v>488</v>
      </c>
      <c r="K164" s="88" t="s">
        <v>488</v>
      </c>
      <c r="L164" s="22" t="s">
        <v>222</v>
      </c>
      <c r="M164" s="207"/>
      <c r="N164" s="84">
        <v>0.47</v>
      </c>
      <c r="O164" s="85" t="s">
        <v>488</v>
      </c>
    </row>
    <row r="165" spans="1:15" ht="12.75" hidden="1">
      <c r="A165" s="86" t="s">
        <v>235</v>
      </c>
      <c r="B165" s="87"/>
      <c r="C165" s="87"/>
      <c r="D165" s="87"/>
      <c r="E165" s="87"/>
      <c r="F165" s="87"/>
      <c r="G165" s="87"/>
      <c r="H165" s="87"/>
      <c r="I165" s="87"/>
      <c r="J165" s="87"/>
      <c r="K165" s="109"/>
      <c r="L165" s="22" t="s">
        <v>221</v>
      </c>
      <c r="M165" s="82"/>
      <c r="N165" s="22" t="s">
        <v>237</v>
      </c>
      <c r="O165" s="22" t="s">
        <v>238</v>
      </c>
    </row>
    <row r="166" spans="1:15" ht="12.75" hidden="1">
      <c r="A166" s="88" t="s">
        <v>488</v>
      </c>
      <c r="B166" s="88" t="s">
        <v>488</v>
      </c>
      <c r="C166" s="88" t="s">
        <v>488</v>
      </c>
      <c r="D166" s="88" t="s">
        <v>488</v>
      </c>
      <c r="E166" s="88" t="s">
        <v>488</v>
      </c>
      <c r="F166" s="88" t="s">
        <v>488</v>
      </c>
      <c r="G166" s="88" t="s">
        <v>488</v>
      </c>
      <c r="H166" s="88" t="s">
        <v>488</v>
      </c>
      <c r="I166" s="88" t="s">
        <v>488</v>
      </c>
      <c r="J166" s="88" t="s">
        <v>488</v>
      </c>
      <c r="K166" s="88" t="s">
        <v>488</v>
      </c>
      <c r="L166" s="22" t="s">
        <v>222</v>
      </c>
      <c r="M166" s="207"/>
      <c r="N166" s="84">
        <v>0.47</v>
      </c>
      <c r="O166" s="85" t="s">
        <v>488</v>
      </c>
    </row>
    <row r="167" spans="1:15" ht="13.5" thickBot="1">
      <c r="A167" s="89" t="s">
        <v>225</v>
      </c>
      <c r="B167" s="90"/>
      <c r="C167" s="90"/>
      <c r="D167" s="90"/>
      <c r="E167" s="90"/>
      <c r="F167" s="90"/>
      <c r="G167" s="90"/>
      <c r="H167" s="90"/>
      <c r="I167" s="90"/>
      <c r="J167" s="90"/>
      <c r="K167" s="184" t="s">
        <v>488</v>
      </c>
      <c r="L167" s="90" t="s">
        <v>221</v>
      </c>
      <c r="M167" s="91"/>
      <c r="N167" s="90" t="s">
        <v>237</v>
      </c>
      <c r="O167" s="90" t="s">
        <v>238</v>
      </c>
    </row>
    <row r="168" spans="1:15" ht="13.5" thickBot="1">
      <c r="A168" s="92" t="s">
        <v>488</v>
      </c>
      <c r="B168" s="92" t="s">
        <v>488</v>
      </c>
      <c r="C168" s="92" t="s">
        <v>488</v>
      </c>
      <c r="D168" s="92" t="s">
        <v>488</v>
      </c>
      <c r="E168" s="92" t="s">
        <v>488</v>
      </c>
      <c r="F168" s="92" t="s">
        <v>488</v>
      </c>
      <c r="G168" s="92" t="s">
        <v>488</v>
      </c>
      <c r="H168" s="92" t="s">
        <v>488</v>
      </c>
      <c r="I168" s="92" t="s">
        <v>488</v>
      </c>
      <c r="J168" s="92" t="s">
        <v>488</v>
      </c>
      <c r="K168" s="92" t="s">
        <v>488</v>
      </c>
      <c r="L168" s="90" t="s">
        <v>222</v>
      </c>
      <c r="M168" s="208"/>
      <c r="N168" s="93">
        <v>0.47</v>
      </c>
      <c r="O168" s="94" t="s">
        <v>488</v>
      </c>
    </row>
    <row r="169" spans="1:15" ht="13.5" hidden="1" thickBot="1">
      <c r="A169" s="61" t="s">
        <v>226</v>
      </c>
      <c r="B169" s="22"/>
      <c r="C169" s="22"/>
      <c r="D169" s="22"/>
      <c r="E169" s="22"/>
      <c r="F169" s="22"/>
      <c r="G169" s="22"/>
      <c r="H169" s="22"/>
      <c r="I169" s="22"/>
      <c r="J169" s="22"/>
      <c r="K169" s="109" t="s">
        <v>488</v>
      </c>
      <c r="L169" s="22" t="s">
        <v>221</v>
      </c>
      <c r="M169" s="82"/>
      <c r="N169" s="22" t="s">
        <v>237</v>
      </c>
      <c r="O169" s="22" t="s">
        <v>238</v>
      </c>
    </row>
    <row r="170" spans="1:15" ht="13.5" hidden="1" thickBot="1">
      <c r="A170" s="83" t="s">
        <v>488</v>
      </c>
      <c r="B170" s="83" t="s">
        <v>488</v>
      </c>
      <c r="C170" s="83" t="s">
        <v>488</v>
      </c>
      <c r="D170" s="83" t="s">
        <v>488</v>
      </c>
      <c r="E170" s="83" t="s">
        <v>488</v>
      </c>
      <c r="F170" s="83" t="s">
        <v>488</v>
      </c>
      <c r="G170" s="83" t="s">
        <v>488</v>
      </c>
      <c r="H170" s="83" t="s">
        <v>488</v>
      </c>
      <c r="I170" s="83" t="s">
        <v>488</v>
      </c>
      <c r="J170" s="83" t="s">
        <v>488</v>
      </c>
      <c r="K170" s="83" t="s">
        <v>488</v>
      </c>
      <c r="L170" s="22" t="s">
        <v>222</v>
      </c>
      <c r="M170" s="207"/>
      <c r="N170" s="84">
        <v>0.47</v>
      </c>
      <c r="O170" s="85" t="s">
        <v>488</v>
      </c>
    </row>
    <row r="171" spans="1:15" ht="13.5" thickBot="1">
      <c r="A171" s="95"/>
      <c r="B171" s="95"/>
      <c r="C171" s="95"/>
      <c r="D171" s="95"/>
      <c r="E171" s="95"/>
      <c r="F171" s="96" t="s">
        <v>229</v>
      </c>
      <c r="G171" s="95"/>
      <c r="H171" s="95"/>
      <c r="I171" s="95"/>
      <c r="J171" s="95"/>
      <c r="K171" s="185"/>
      <c r="L171" s="95"/>
      <c r="M171" s="185" t="s">
        <v>336</v>
      </c>
      <c r="N171" s="95"/>
      <c r="O171" s="95"/>
    </row>
    <row r="172" spans="1:15" ht="12.75">
      <c r="A172" s="97">
        <v>1000</v>
      </c>
      <c r="B172" s="97">
        <v>1099.99</v>
      </c>
      <c r="C172" s="97">
        <v>1209.979</v>
      </c>
      <c r="D172" s="97">
        <v>1028.4669</v>
      </c>
      <c r="E172" s="97">
        <v>874.17859</v>
      </c>
      <c r="F172" s="97">
        <v>743.030199</v>
      </c>
      <c r="G172" s="97" t="s">
        <v>488</v>
      </c>
      <c r="H172" s="97" t="s">
        <v>488</v>
      </c>
      <c r="I172" s="97" t="s">
        <v>488</v>
      </c>
      <c r="J172" s="97" t="s">
        <v>488</v>
      </c>
      <c r="K172" s="97" t="s">
        <v>488</v>
      </c>
      <c r="L172" s="95" t="s">
        <v>4</v>
      </c>
      <c r="M172" s="95"/>
      <c r="N172" s="95" t="s">
        <v>221</v>
      </c>
      <c r="O172" s="98">
        <v>10</v>
      </c>
    </row>
    <row r="173" spans="1:15" ht="12.75">
      <c r="A173" s="99">
        <v>1000</v>
      </c>
      <c r="B173" s="99">
        <v>1000</v>
      </c>
      <c r="C173" s="99">
        <v>1000</v>
      </c>
      <c r="D173" s="99">
        <v>850</v>
      </c>
      <c r="E173" s="99">
        <v>722.5</v>
      </c>
      <c r="F173" s="99">
        <v>614.125</v>
      </c>
      <c r="G173" s="99" t="s">
        <v>488</v>
      </c>
      <c r="H173" s="99" t="s">
        <v>488</v>
      </c>
      <c r="I173" s="99" t="s">
        <v>488</v>
      </c>
      <c r="J173" s="99" t="s">
        <v>488</v>
      </c>
      <c r="K173" s="99" t="s">
        <v>488</v>
      </c>
      <c r="L173" s="95" t="s">
        <v>13</v>
      </c>
      <c r="M173" s="95"/>
      <c r="N173" s="95" t="s">
        <v>222</v>
      </c>
      <c r="O173" s="209">
        <v>5.612092640115334</v>
      </c>
    </row>
    <row r="174" spans="1:15" ht="12.75">
      <c r="A174" s="99" t="s">
        <v>488</v>
      </c>
      <c r="B174" s="99" t="s">
        <v>488</v>
      </c>
      <c r="C174" s="99" t="s">
        <v>488</v>
      </c>
      <c r="D174" s="99">
        <v>71.6797</v>
      </c>
      <c r="E174" s="99">
        <v>60.92844999999999</v>
      </c>
      <c r="F174" s="99">
        <v>112.37533103000003</v>
      </c>
      <c r="G174" s="99" t="s">
        <v>488</v>
      </c>
      <c r="H174" s="99" t="s">
        <v>488</v>
      </c>
      <c r="I174" s="99" t="s">
        <v>488</v>
      </c>
      <c r="J174" s="99" t="s">
        <v>488</v>
      </c>
      <c r="K174" s="99" t="s">
        <v>488</v>
      </c>
      <c r="L174" s="95" t="s">
        <v>16</v>
      </c>
      <c r="M174" s="290">
        <v>244.98348103</v>
      </c>
      <c r="N174" s="95" t="s">
        <v>237</v>
      </c>
      <c r="O174" s="95" t="s">
        <v>238</v>
      </c>
    </row>
    <row r="175" spans="1:15" ht="13.5" thickBot="1">
      <c r="A175" s="100" t="s">
        <v>488</v>
      </c>
      <c r="B175" s="100" t="s">
        <v>488</v>
      </c>
      <c r="C175" s="100" t="s">
        <v>488</v>
      </c>
      <c r="D175" s="100" t="s">
        <v>488</v>
      </c>
      <c r="E175" s="100" t="s">
        <v>488</v>
      </c>
      <c r="F175" s="100" t="s">
        <v>488</v>
      </c>
      <c r="G175" s="100" t="s">
        <v>488</v>
      </c>
      <c r="H175" s="100" t="s">
        <v>488</v>
      </c>
      <c r="I175" s="100" t="s">
        <v>488</v>
      </c>
      <c r="J175" s="100" t="s">
        <v>488</v>
      </c>
      <c r="K175" s="100" t="s">
        <v>488</v>
      </c>
      <c r="L175" s="95" t="s">
        <v>392</v>
      </c>
      <c r="M175" s="290">
        <v>0</v>
      </c>
      <c r="N175" s="101">
        <v>0.47</v>
      </c>
      <c r="O175" s="102">
        <v>0.43879073598846663</v>
      </c>
    </row>
    <row r="176" spans="1:15" ht="13.5" hidden="1" thickBot="1">
      <c r="A176" s="103"/>
      <c r="B176" s="103"/>
      <c r="C176" s="103"/>
      <c r="D176" s="103"/>
      <c r="E176" s="103"/>
      <c r="F176" s="104" t="s">
        <v>239</v>
      </c>
      <c r="G176" s="103"/>
      <c r="H176" s="103"/>
      <c r="I176" s="103"/>
      <c r="J176" s="103"/>
      <c r="K176" s="186" t="s">
        <v>487</v>
      </c>
      <c r="L176" s="103"/>
      <c r="M176" s="186" t="s">
        <v>336</v>
      </c>
      <c r="N176" s="103"/>
      <c r="O176" s="103"/>
    </row>
    <row r="177" spans="1:15" ht="12.75" hidden="1">
      <c r="A177" s="105">
        <v>0</v>
      </c>
      <c r="B177" s="105">
        <v>0</v>
      </c>
      <c r="C177" s="105">
        <v>0</v>
      </c>
      <c r="D177" s="105">
        <v>0</v>
      </c>
      <c r="E177" s="105">
        <v>0</v>
      </c>
      <c r="F177" s="105">
        <v>0</v>
      </c>
      <c r="G177" s="105">
        <v>0</v>
      </c>
      <c r="H177" s="105">
        <v>0</v>
      </c>
      <c r="I177" s="105">
        <v>0</v>
      </c>
      <c r="J177" s="105">
        <v>0</v>
      </c>
      <c r="K177" s="105">
        <v>0</v>
      </c>
      <c r="L177" s="103" t="s">
        <v>16</v>
      </c>
      <c r="M177" s="187">
        <v>0</v>
      </c>
      <c r="N177" s="103"/>
      <c r="O177" s="103"/>
    </row>
    <row r="178" spans="1:15" ht="12.75" hidden="1">
      <c r="A178" s="106">
        <v>0</v>
      </c>
      <c r="B178" s="106">
        <v>0</v>
      </c>
      <c r="C178" s="106">
        <v>0</v>
      </c>
      <c r="D178" s="106">
        <v>0</v>
      </c>
      <c r="E178" s="106">
        <v>0</v>
      </c>
      <c r="F178" s="106">
        <v>0</v>
      </c>
      <c r="G178" s="106">
        <v>0</v>
      </c>
      <c r="H178" s="106">
        <v>0</v>
      </c>
      <c r="I178" s="106">
        <v>0</v>
      </c>
      <c r="J178" s="106">
        <v>0</v>
      </c>
      <c r="K178" s="106">
        <v>0</v>
      </c>
      <c r="L178" s="103" t="s">
        <v>227</v>
      </c>
      <c r="M178" s="187">
        <v>0</v>
      </c>
      <c r="N178" s="319"/>
      <c r="O178" s="103"/>
    </row>
    <row r="179" spans="1:15" ht="13.5" hidden="1" thickBot="1">
      <c r="A179" s="107">
        <v>0</v>
      </c>
      <c r="B179" s="107">
        <v>0</v>
      </c>
      <c r="C179" s="107">
        <v>0</v>
      </c>
      <c r="D179" s="107">
        <v>0</v>
      </c>
      <c r="E179" s="107">
        <v>0</v>
      </c>
      <c r="F179" s="107">
        <v>0</v>
      </c>
      <c r="G179" s="107">
        <v>0</v>
      </c>
      <c r="H179" s="107">
        <v>0</v>
      </c>
      <c r="I179" s="107">
        <v>0</v>
      </c>
      <c r="J179" s="107">
        <v>0</v>
      </c>
      <c r="K179" s="107">
        <v>0</v>
      </c>
      <c r="L179" s="103" t="s">
        <v>228</v>
      </c>
      <c r="M179" s="187">
        <v>0</v>
      </c>
      <c r="N179" s="103"/>
      <c r="O179" s="103"/>
    </row>
    <row r="180" spans="1:15" ht="13.5" hidden="1" thickBot="1">
      <c r="A180" s="206" t="s">
        <v>488</v>
      </c>
      <c r="B180" s="206" t="s">
        <v>488</v>
      </c>
      <c r="C180" s="206" t="s">
        <v>488</v>
      </c>
      <c r="D180" s="206" t="s">
        <v>488</v>
      </c>
      <c r="E180" s="206" t="s">
        <v>488</v>
      </c>
      <c r="F180" s="206" t="s">
        <v>488</v>
      </c>
      <c r="G180" s="206" t="s">
        <v>488</v>
      </c>
      <c r="H180" s="206" t="s">
        <v>488</v>
      </c>
      <c r="I180" s="206" t="s">
        <v>488</v>
      </c>
      <c r="J180" s="206" t="s">
        <v>488</v>
      </c>
      <c r="K180" s="206" t="s">
        <v>488</v>
      </c>
      <c r="L180" s="103" t="s">
        <v>230</v>
      </c>
      <c r="M180" s="103"/>
      <c r="N180" s="103"/>
      <c r="O180" s="103"/>
    </row>
    <row r="181" spans="1:15" ht="13.5" hidden="1" thickBot="1">
      <c r="A181" s="103"/>
      <c r="B181" s="103"/>
      <c r="C181" s="103"/>
      <c r="D181" s="103"/>
      <c r="E181" s="103"/>
      <c r="F181" s="104" t="s">
        <v>240</v>
      </c>
      <c r="G181" s="103"/>
      <c r="H181" s="103"/>
      <c r="I181" s="103"/>
      <c r="J181" s="103"/>
      <c r="K181" s="186" t="s">
        <v>488</v>
      </c>
      <c r="L181" s="103"/>
      <c r="M181" s="103"/>
      <c r="N181" s="103"/>
      <c r="O181" s="103"/>
    </row>
    <row r="182" spans="1:15" ht="12.75" hidden="1">
      <c r="A182" s="105">
        <v>0</v>
      </c>
      <c r="B182" s="105">
        <v>0</v>
      </c>
      <c r="C182" s="105">
        <v>0</v>
      </c>
      <c r="D182" s="105">
        <v>0</v>
      </c>
      <c r="E182" s="105">
        <v>0</v>
      </c>
      <c r="F182" s="105">
        <v>0</v>
      </c>
      <c r="G182" s="105">
        <v>0</v>
      </c>
      <c r="H182" s="105">
        <v>0</v>
      </c>
      <c r="I182" s="105">
        <v>0</v>
      </c>
      <c r="J182" s="105">
        <v>0</v>
      </c>
      <c r="K182" s="105">
        <v>0</v>
      </c>
      <c r="L182" s="103" t="s">
        <v>16</v>
      </c>
      <c r="M182" s="187">
        <v>0</v>
      </c>
      <c r="N182" s="103"/>
      <c r="O182" s="103"/>
    </row>
    <row r="183" spans="1:15" ht="12.75" hidden="1">
      <c r="A183" s="106">
        <v>0</v>
      </c>
      <c r="B183" s="106">
        <v>0</v>
      </c>
      <c r="C183" s="106">
        <v>0</v>
      </c>
      <c r="D183" s="106">
        <v>0</v>
      </c>
      <c r="E183" s="106">
        <v>0</v>
      </c>
      <c r="F183" s="106">
        <v>0</v>
      </c>
      <c r="G183" s="106">
        <v>0</v>
      </c>
      <c r="H183" s="106">
        <v>0</v>
      </c>
      <c r="I183" s="106">
        <v>0</v>
      </c>
      <c r="J183" s="106">
        <v>0</v>
      </c>
      <c r="K183" s="106">
        <v>0</v>
      </c>
      <c r="L183" s="103" t="s">
        <v>227</v>
      </c>
      <c r="M183" s="187">
        <v>0</v>
      </c>
      <c r="N183" s="103"/>
      <c r="O183" s="103"/>
    </row>
    <row r="184" spans="1:15" ht="13.5" hidden="1" thickBot="1">
      <c r="A184" s="107">
        <v>0</v>
      </c>
      <c r="B184" s="107">
        <v>0</v>
      </c>
      <c r="C184" s="107">
        <v>0</v>
      </c>
      <c r="D184" s="107">
        <v>0</v>
      </c>
      <c r="E184" s="107">
        <v>0</v>
      </c>
      <c r="F184" s="107">
        <v>0</v>
      </c>
      <c r="G184" s="107">
        <v>0</v>
      </c>
      <c r="H184" s="107">
        <v>0</v>
      </c>
      <c r="I184" s="107">
        <v>0</v>
      </c>
      <c r="J184" s="107">
        <v>0</v>
      </c>
      <c r="K184" s="107">
        <v>0</v>
      </c>
      <c r="L184" s="103" t="s">
        <v>228</v>
      </c>
      <c r="M184" s="187">
        <v>0</v>
      </c>
      <c r="N184" s="103"/>
      <c r="O184" s="103"/>
    </row>
    <row r="185" spans="1:15" ht="13.5" hidden="1" thickBot="1">
      <c r="A185" s="206" t="s">
        <v>488</v>
      </c>
      <c r="B185" s="206" t="s">
        <v>488</v>
      </c>
      <c r="C185" s="206" t="s">
        <v>488</v>
      </c>
      <c r="D185" s="206" t="s">
        <v>488</v>
      </c>
      <c r="E185" s="206" t="s">
        <v>488</v>
      </c>
      <c r="F185" s="206" t="s">
        <v>488</v>
      </c>
      <c r="G185" s="206" t="s">
        <v>488</v>
      </c>
      <c r="H185" s="206" t="s">
        <v>488</v>
      </c>
      <c r="I185" s="206" t="s">
        <v>488</v>
      </c>
      <c r="J185" s="206" t="s">
        <v>488</v>
      </c>
      <c r="K185" s="206" t="s">
        <v>488</v>
      </c>
      <c r="L185" s="103" t="s">
        <v>230</v>
      </c>
      <c r="M185" s="103"/>
      <c r="N185" s="103"/>
      <c r="O185" s="103"/>
    </row>
    <row r="186" spans="2:11" ht="12.75" hidden="1">
      <c r="B186" s="80"/>
      <c r="C186" s="80"/>
      <c r="D186" s="80"/>
      <c r="E186" s="80"/>
      <c r="F186" s="80"/>
      <c r="H186" s="81"/>
      <c r="I186" s="80"/>
      <c r="J186" s="80"/>
      <c r="K186" s="80"/>
    </row>
    <row r="187" spans="2:11" ht="12.75" hidden="1">
      <c r="B187" s="80"/>
      <c r="C187" s="80"/>
      <c r="D187" s="80"/>
      <c r="E187" s="80"/>
      <c r="F187" s="80"/>
      <c r="H187" s="81"/>
      <c r="I187" s="80"/>
      <c r="J187" s="80"/>
      <c r="K187" s="80"/>
    </row>
    <row r="188" spans="2:11" ht="12.75" hidden="1">
      <c r="B188" s="80"/>
      <c r="C188" s="80"/>
      <c r="D188" s="80"/>
      <c r="E188" s="80"/>
      <c r="F188" s="80"/>
      <c r="H188" s="81"/>
      <c r="I188" s="80"/>
      <c r="J188" s="80"/>
      <c r="K188" s="80"/>
    </row>
    <row r="189" spans="2:11" ht="12.75" hidden="1">
      <c r="B189" s="80"/>
      <c r="C189" s="80"/>
      <c r="D189" s="80"/>
      <c r="E189" s="80"/>
      <c r="F189" s="80"/>
      <c r="H189" s="81"/>
      <c r="I189" s="80"/>
      <c r="J189" s="80"/>
      <c r="K189" s="80"/>
    </row>
    <row r="190" spans="2:11" ht="12.75" hidden="1">
      <c r="B190" s="80"/>
      <c r="C190" s="80"/>
      <c r="D190" s="80"/>
      <c r="E190" s="80"/>
      <c r="F190" s="80"/>
      <c r="H190" s="81"/>
      <c r="I190" s="80"/>
      <c r="J190" s="80"/>
      <c r="K190" s="80"/>
    </row>
    <row r="191" spans="2:11" ht="12.75" hidden="1">
      <c r="B191" s="80"/>
      <c r="C191" s="80"/>
      <c r="D191" s="80"/>
      <c r="E191" s="80"/>
      <c r="F191" s="80"/>
      <c r="H191" s="81"/>
      <c r="I191" s="80"/>
      <c r="J191" s="80"/>
      <c r="K191" s="80"/>
    </row>
    <row r="192" spans="2:11" ht="12.75" hidden="1">
      <c r="B192" s="80"/>
      <c r="C192" s="80"/>
      <c r="D192" s="80"/>
      <c r="E192" s="80"/>
      <c r="F192" s="80"/>
      <c r="H192" s="81"/>
      <c r="I192" s="80"/>
      <c r="J192" s="80"/>
      <c r="K192" s="80"/>
    </row>
    <row r="193" spans="2:11" ht="12.75" hidden="1">
      <c r="B193" s="80"/>
      <c r="C193" s="80"/>
      <c r="D193" s="80"/>
      <c r="E193" s="80"/>
      <c r="F193" s="80"/>
      <c r="H193" s="81"/>
      <c r="I193" s="80"/>
      <c r="J193" s="80"/>
      <c r="K193" s="80"/>
    </row>
    <row r="194" spans="2:11" ht="12.75" hidden="1">
      <c r="B194" s="80"/>
      <c r="C194" s="80"/>
      <c r="D194" s="80"/>
      <c r="E194" s="80"/>
      <c r="F194" s="80"/>
      <c r="H194" s="81"/>
      <c r="I194" s="80"/>
      <c r="J194" s="80"/>
      <c r="K194" s="80"/>
    </row>
    <row r="195" spans="2:11" ht="12.75" hidden="1">
      <c r="B195" s="80"/>
      <c r="C195" s="80"/>
      <c r="D195" s="80"/>
      <c r="E195" s="80"/>
      <c r="F195" s="80"/>
      <c r="H195" s="81"/>
      <c r="I195" s="80"/>
      <c r="J195" s="80"/>
      <c r="K195" s="80"/>
    </row>
    <row r="196" spans="2:11" ht="12.75" hidden="1">
      <c r="B196" s="80"/>
      <c r="C196" s="80"/>
      <c r="D196" s="80"/>
      <c r="E196" s="80"/>
      <c r="F196" s="80"/>
      <c r="H196" s="81"/>
      <c r="I196" s="80"/>
      <c r="J196" s="80"/>
      <c r="K196" s="80"/>
    </row>
    <row r="197" spans="2:11" ht="12.75" hidden="1">
      <c r="B197" s="80"/>
      <c r="C197" s="80"/>
      <c r="D197" s="80"/>
      <c r="E197" s="80"/>
      <c r="F197" s="80"/>
      <c r="H197" s="81"/>
      <c r="I197" s="80"/>
      <c r="J197" s="80"/>
      <c r="K197" s="80"/>
    </row>
    <row r="198" spans="2:11" ht="12.75" hidden="1">
      <c r="B198" s="80"/>
      <c r="C198" s="80"/>
      <c r="D198" s="80"/>
      <c r="E198" s="80"/>
      <c r="F198" s="80"/>
      <c r="H198" s="81"/>
      <c r="I198" s="80"/>
      <c r="J198" s="80"/>
      <c r="K198" s="80"/>
    </row>
    <row r="199" spans="2:11" ht="12.75" hidden="1">
      <c r="B199" s="80"/>
      <c r="C199" s="80"/>
      <c r="D199" s="80"/>
      <c r="E199" s="80"/>
      <c r="F199" s="80"/>
      <c r="H199" s="81"/>
      <c r="I199" s="80"/>
      <c r="J199" s="80"/>
      <c r="K199" s="80"/>
    </row>
    <row r="200" spans="2:11" ht="12.75" hidden="1">
      <c r="B200" s="80"/>
      <c r="C200" s="80"/>
      <c r="D200" s="80"/>
      <c r="E200" s="80"/>
      <c r="F200" s="80"/>
      <c r="H200" s="81"/>
      <c r="I200" s="80"/>
      <c r="J200" s="80"/>
      <c r="K200" s="80"/>
    </row>
    <row r="201" spans="2:11" ht="12.75" hidden="1">
      <c r="B201" s="80"/>
      <c r="C201" s="80"/>
      <c r="D201" s="80"/>
      <c r="E201" s="80"/>
      <c r="F201" s="80"/>
      <c r="H201" s="81"/>
      <c r="I201" s="80"/>
      <c r="J201" s="80"/>
      <c r="K201" s="80"/>
    </row>
    <row r="202" spans="2:11" ht="12.75" hidden="1">
      <c r="B202" s="80"/>
      <c r="C202" s="80"/>
      <c r="D202" s="80"/>
      <c r="E202" s="80"/>
      <c r="F202" s="80"/>
      <c r="H202" s="81"/>
      <c r="I202" s="80"/>
      <c r="J202" s="80"/>
      <c r="K202" s="80"/>
    </row>
    <row r="203" spans="2:11" ht="12.75" hidden="1">
      <c r="B203" s="80"/>
      <c r="C203" s="80"/>
      <c r="D203" s="80"/>
      <c r="E203" s="80"/>
      <c r="F203" s="80"/>
      <c r="H203" s="81"/>
      <c r="I203" s="80"/>
      <c r="J203" s="80"/>
      <c r="K203" s="80"/>
    </row>
    <row r="204" spans="2:11" ht="12.75" hidden="1">
      <c r="B204" s="80"/>
      <c r="C204" s="80"/>
      <c r="D204" s="80"/>
      <c r="E204" s="80"/>
      <c r="F204" s="80"/>
      <c r="H204" s="81"/>
      <c r="I204" s="80"/>
      <c r="J204" s="80"/>
      <c r="K204" s="80"/>
    </row>
    <row r="205" spans="2:11" ht="12.75" hidden="1">
      <c r="B205" s="80"/>
      <c r="C205" s="80"/>
      <c r="D205" s="80"/>
      <c r="E205" s="80"/>
      <c r="F205" s="80"/>
      <c r="H205" s="81"/>
      <c r="I205" s="80"/>
      <c r="J205" s="80"/>
      <c r="K205" s="80"/>
    </row>
    <row r="206" spans="2:11" ht="12.75" hidden="1">
      <c r="B206" s="80"/>
      <c r="C206" s="80"/>
      <c r="D206" s="80"/>
      <c r="E206" s="80"/>
      <c r="F206" s="80"/>
      <c r="H206" s="81"/>
      <c r="I206" s="80"/>
      <c r="J206" s="80"/>
      <c r="K206" s="80"/>
    </row>
    <row r="207" spans="2:11" ht="12.75" hidden="1">
      <c r="B207" s="80"/>
      <c r="C207" s="80"/>
      <c r="D207" s="80"/>
      <c r="E207" s="80"/>
      <c r="F207" s="80"/>
      <c r="H207" s="81"/>
      <c r="I207" s="80"/>
      <c r="J207" s="80"/>
      <c r="K207" s="80"/>
    </row>
    <row r="208" spans="2:11" ht="12.75" hidden="1">
      <c r="B208" s="80"/>
      <c r="C208" s="80"/>
      <c r="D208" s="80"/>
      <c r="E208" s="80"/>
      <c r="F208" s="80"/>
      <c r="H208" s="81"/>
      <c r="I208" s="80"/>
      <c r="J208" s="80"/>
      <c r="K208" s="80"/>
    </row>
    <row r="209" spans="2:11" ht="12.75" hidden="1">
      <c r="B209" s="80"/>
      <c r="C209" s="80"/>
      <c r="D209" s="80"/>
      <c r="E209" s="80"/>
      <c r="F209" s="80"/>
      <c r="H209" s="81"/>
      <c r="I209" s="80"/>
      <c r="J209" s="80"/>
      <c r="K209" s="80"/>
    </row>
    <row r="210" spans="2:11" ht="12.75" hidden="1">
      <c r="B210" s="80"/>
      <c r="C210" s="80"/>
      <c r="D210" s="80"/>
      <c r="E210" s="80"/>
      <c r="F210" s="80"/>
      <c r="H210" s="81"/>
      <c r="I210" s="80"/>
      <c r="J210" s="80"/>
      <c r="K210" s="80"/>
    </row>
    <row r="211" spans="2:11" ht="12.75" hidden="1">
      <c r="B211" s="80"/>
      <c r="C211" s="80"/>
      <c r="D211" s="80"/>
      <c r="E211" s="80"/>
      <c r="F211" s="80"/>
      <c r="H211" s="81"/>
      <c r="I211" s="80"/>
      <c r="J211" s="80"/>
      <c r="K211" s="80"/>
    </row>
    <row r="212" spans="2:11" ht="12.75" hidden="1">
      <c r="B212" s="80"/>
      <c r="C212" s="80"/>
      <c r="D212" s="80"/>
      <c r="E212" s="80"/>
      <c r="F212" s="80"/>
      <c r="H212" s="81"/>
      <c r="I212" s="80"/>
      <c r="J212" s="80"/>
      <c r="K212" s="80"/>
    </row>
    <row r="213" spans="2:11" ht="12.75" hidden="1">
      <c r="B213" s="80"/>
      <c r="C213" s="80"/>
      <c r="D213" s="80"/>
      <c r="E213" s="80"/>
      <c r="F213" s="80"/>
      <c r="H213" s="81"/>
      <c r="I213" s="80"/>
      <c r="J213" s="80"/>
      <c r="K213" s="80"/>
    </row>
    <row r="214" spans="2:11" ht="12.75" hidden="1">
      <c r="B214" s="80"/>
      <c r="C214" s="80"/>
      <c r="D214" s="80"/>
      <c r="E214" s="80"/>
      <c r="F214" s="80"/>
      <c r="H214" s="81"/>
      <c r="I214" s="80"/>
      <c r="J214" s="80"/>
      <c r="K214" s="80"/>
    </row>
    <row r="215" spans="2:11" ht="12.75" hidden="1">
      <c r="B215" s="80"/>
      <c r="C215" s="80"/>
      <c r="D215" s="80"/>
      <c r="E215" s="80"/>
      <c r="F215" s="80"/>
      <c r="H215" s="81"/>
      <c r="I215" s="80"/>
      <c r="J215" s="80"/>
      <c r="K215" s="80"/>
    </row>
    <row r="216" spans="2:11" ht="12.75" hidden="1">
      <c r="B216" s="80"/>
      <c r="C216" s="80"/>
      <c r="D216" s="80"/>
      <c r="E216" s="80"/>
      <c r="F216" s="80"/>
      <c r="H216" s="81"/>
      <c r="I216" s="80"/>
      <c r="J216" s="80"/>
      <c r="K216" s="80"/>
    </row>
    <row r="217" spans="2:11" ht="12.75" hidden="1">
      <c r="B217" s="80"/>
      <c r="C217" s="80"/>
      <c r="D217" s="80"/>
      <c r="E217" s="80"/>
      <c r="F217" s="80"/>
      <c r="H217" s="81"/>
      <c r="I217" s="80"/>
      <c r="J217" s="80"/>
      <c r="K217" s="80"/>
    </row>
    <row r="218" spans="2:11" ht="12.75" hidden="1">
      <c r="B218" s="80"/>
      <c r="C218" s="80"/>
      <c r="D218" s="80"/>
      <c r="E218" s="80"/>
      <c r="F218" s="80"/>
      <c r="H218" s="81"/>
      <c r="I218" s="80"/>
      <c r="J218" s="80"/>
      <c r="K218" s="80"/>
    </row>
    <row r="219" spans="2:11" ht="12.75" hidden="1">
      <c r="B219" s="80"/>
      <c r="C219" s="80"/>
      <c r="D219" s="80"/>
      <c r="E219" s="80"/>
      <c r="F219" s="80"/>
      <c r="H219" s="81"/>
      <c r="I219" s="80"/>
      <c r="J219" s="80"/>
      <c r="K219" s="80"/>
    </row>
    <row r="220" spans="2:11" ht="12.75" hidden="1">
      <c r="B220" s="80"/>
      <c r="C220" s="80"/>
      <c r="D220" s="80"/>
      <c r="E220" s="80"/>
      <c r="F220" s="80"/>
      <c r="H220" s="81"/>
      <c r="I220" s="80"/>
      <c r="J220" s="80"/>
      <c r="K220" s="80"/>
    </row>
    <row r="221" spans="2:11" ht="12.75" hidden="1">
      <c r="B221" s="80"/>
      <c r="C221" s="80"/>
      <c r="D221" s="80"/>
      <c r="E221" s="80"/>
      <c r="F221" s="80"/>
      <c r="H221" s="81"/>
      <c r="I221" s="80"/>
      <c r="J221" s="80"/>
      <c r="K221" s="80"/>
    </row>
    <row r="222" spans="2:11" ht="12.75" hidden="1">
      <c r="B222" s="80"/>
      <c r="C222" s="80"/>
      <c r="D222" s="80"/>
      <c r="E222" s="80"/>
      <c r="F222" s="80"/>
      <c r="H222" s="81"/>
      <c r="I222" s="80"/>
      <c r="J222" s="80"/>
      <c r="K222" s="80"/>
    </row>
    <row r="223" spans="2:11" ht="12.75" hidden="1">
      <c r="B223" s="80"/>
      <c r="C223" s="80"/>
      <c r="D223" s="80"/>
      <c r="E223" s="80"/>
      <c r="F223" s="80"/>
      <c r="H223" s="81"/>
      <c r="I223" s="80"/>
      <c r="J223" s="80"/>
      <c r="K223" s="80"/>
    </row>
    <row r="224" spans="2:11" ht="12.75" hidden="1">
      <c r="B224" s="80"/>
      <c r="C224" s="80"/>
      <c r="D224" s="80"/>
      <c r="E224" s="80"/>
      <c r="F224" s="80"/>
      <c r="H224" s="81"/>
      <c r="I224" s="80"/>
      <c r="J224" s="80"/>
      <c r="K224" s="80"/>
    </row>
    <row r="225" spans="2:11" ht="12.75" hidden="1">
      <c r="B225" s="80"/>
      <c r="C225" s="80"/>
      <c r="D225" s="80"/>
      <c r="E225" s="80"/>
      <c r="F225" s="80"/>
      <c r="H225" s="81"/>
      <c r="I225" s="80"/>
      <c r="J225" s="80"/>
      <c r="K225" s="80"/>
    </row>
    <row r="226" spans="2:11" ht="12.75" hidden="1">
      <c r="B226" s="80"/>
      <c r="C226" s="80"/>
      <c r="D226" s="80"/>
      <c r="E226" s="80"/>
      <c r="F226" s="80"/>
      <c r="H226" s="81"/>
      <c r="I226" s="80"/>
      <c r="J226" s="80"/>
      <c r="K226" s="80"/>
    </row>
    <row r="227" spans="2:11" ht="12.75" hidden="1">
      <c r="B227" s="80"/>
      <c r="C227" s="80"/>
      <c r="D227" s="80"/>
      <c r="E227" s="80"/>
      <c r="F227" s="80"/>
      <c r="H227" s="81"/>
      <c r="I227" s="80"/>
      <c r="J227" s="80"/>
      <c r="K227" s="80"/>
    </row>
    <row r="228" spans="2:11" ht="12.75" hidden="1">
      <c r="B228" s="80"/>
      <c r="C228" s="80"/>
      <c r="D228" s="80"/>
      <c r="E228" s="80"/>
      <c r="F228" s="80"/>
      <c r="H228" s="81"/>
      <c r="I228" s="80"/>
      <c r="J228" s="80"/>
      <c r="K228" s="80"/>
    </row>
    <row r="229" spans="2:11" ht="12.75" hidden="1">
      <c r="B229" s="80"/>
      <c r="C229" s="80"/>
      <c r="D229" s="80"/>
      <c r="E229" s="80"/>
      <c r="F229" s="80"/>
      <c r="H229" s="81"/>
      <c r="I229" s="80"/>
      <c r="J229" s="80"/>
      <c r="K229" s="80"/>
    </row>
    <row r="230" spans="2:11" ht="12.75" hidden="1">
      <c r="B230" s="80"/>
      <c r="C230" s="80"/>
      <c r="D230" s="80"/>
      <c r="E230" s="80"/>
      <c r="F230" s="80"/>
      <c r="H230" s="81"/>
      <c r="I230" s="80"/>
      <c r="J230" s="80"/>
      <c r="K230" s="80"/>
    </row>
    <row r="231" spans="2:11" ht="12.75" hidden="1">
      <c r="B231" s="80"/>
      <c r="C231" s="80"/>
      <c r="D231" s="80"/>
      <c r="E231" s="80"/>
      <c r="F231" s="80"/>
      <c r="H231" s="81"/>
      <c r="I231" s="80"/>
      <c r="J231" s="80"/>
      <c r="K231" s="80"/>
    </row>
    <row r="232" spans="2:11" ht="12.75" hidden="1">
      <c r="B232" s="80"/>
      <c r="C232" s="80"/>
      <c r="D232" s="80"/>
      <c r="E232" s="80"/>
      <c r="F232" s="80"/>
      <c r="H232" s="81"/>
      <c r="I232" s="80"/>
      <c r="J232" s="80"/>
      <c r="K232" s="80"/>
    </row>
    <row r="233" spans="2:11" ht="12.75" hidden="1">
      <c r="B233" s="80"/>
      <c r="C233" s="80"/>
      <c r="D233" s="80"/>
      <c r="E233" s="80"/>
      <c r="F233" s="80"/>
      <c r="H233" s="81"/>
      <c r="I233" s="80"/>
      <c r="J233" s="80"/>
      <c r="K233" s="80"/>
    </row>
    <row r="234" spans="1:7" ht="12.75" hidden="1">
      <c r="A234" s="1" t="s">
        <v>3</v>
      </c>
      <c r="G234" s="1" t="s">
        <v>218</v>
      </c>
    </row>
    <row r="235" spans="1:14" ht="12.75" hidden="1">
      <c r="A235" s="7">
        <v>0</v>
      </c>
      <c r="B235" s="80">
        <v>1</v>
      </c>
      <c r="C235" s="80">
        <v>2</v>
      </c>
      <c r="D235" s="80">
        <v>3</v>
      </c>
      <c r="E235" s="80">
        <v>4</v>
      </c>
      <c r="F235" s="80">
        <v>5</v>
      </c>
      <c r="G235" s="80">
        <v>6</v>
      </c>
      <c r="H235" s="80">
        <v>7</v>
      </c>
      <c r="I235" s="80">
        <v>8</v>
      </c>
      <c r="J235" s="80">
        <v>9</v>
      </c>
      <c r="K235" s="80">
        <v>10</v>
      </c>
      <c r="N235" s="1"/>
    </row>
    <row r="236" spans="1:15" ht="12.75" hidden="1">
      <c r="A236" s="22"/>
      <c r="B236" s="109"/>
      <c r="C236" s="109"/>
      <c r="D236" s="109"/>
      <c r="E236" s="109"/>
      <c r="F236" s="109"/>
      <c r="G236" s="22"/>
      <c r="H236" s="110" t="s">
        <v>220</v>
      </c>
      <c r="I236" s="109"/>
      <c r="J236" s="109"/>
      <c r="K236" s="109"/>
      <c r="L236" s="22"/>
      <c r="M236" s="22"/>
      <c r="N236" s="61" t="s">
        <v>236</v>
      </c>
      <c r="O236" s="22"/>
    </row>
    <row r="237" spans="1:15" ht="13.5" hidden="1" thickBot="1">
      <c r="A237" s="317" t="s">
        <v>219</v>
      </c>
      <c r="B237" s="22"/>
      <c r="C237" s="22"/>
      <c r="D237" s="22"/>
      <c r="E237" s="22"/>
      <c r="F237" s="22"/>
      <c r="G237" s="22"/>
      <c r="H237" s="22"/>
      <c r="I237" s="22"/>
      <c r="J237" s="22"/>
      <c r="K237" s="109" t="s">
        <v>487</v>
      </c>
      <c r="L237" s="22" t="s">
        <v>221</v>
      </c>
      <c r="M237" s="82"/>
      <c r="N237" s="22" t="s">
        <v>237</v>
      </c>
      <c r="O237" s="22" t="s">
        <v>238</v>
      </c>
    </row>
    <row r="238" spans="1:15" ht="13.5" hidden="1" thickBot="1">
      <c r="A238" s="83" t="s">
        <v>488</v>
      </c>
      <c r="B238" s="83" t="s">
        <v>488</v>
      </c>
      <c r="C238" s="83" t="s">
        <v>488</v>
      </c>
      <c r="D238" s="83" t="s">
        <v>488</v>
      </c>
      <c r="E238" s="83" t="s">
        <v>488</v>
      </c>
      <c r="F238" s="83" t="s">
        <v>488</v>
      </c>
      <c r="G238" s="83" t="s">
        <v>488</v>
      </c>
      <c r="H238" s="83" t="s">
        <v>488</v>
      </c>
      <c r="I238" s="83" t="s">
        <v>488</v>
      </c>
      <c r="J238" s="83" t="s">
        <v>488</v>
      </c>
      <c r="K238" s="318" t="s">
        <v>488</v>
      </c>
      <c r="L238" s="22" t="s">
        <v>222</v>
      </c>
      <c r="M238" s="207"/>
      <c r="N238" s="84">
        <v>0.2</v>
      </c>
      <c r="O238" s="85" t="s">
        <v>488</v>
      </c>
    </row>
    <row r="239" spans="1:15" ht="13.5" hidden="1" thickBot="1">
      <c r="A239" s="89" t="s">
        <v>223</v>
      </c>
      <c r="B239" s="90"/>
      <c r="C239" s="90"/>
      <c r="D239" s="90"/>
      <c r="E239" s="90"/>
      <c r="F239" s="90"/>
      <c r="G239" s="90"/>
      <c r="H239" s="90"/>
      <c r="I239" s="90"/>
      <c r="J239" s="90"/>
      <c r="K239" s="184" t="s">
        <v>487</v>
      </c>
      <c r="L239" s="90" t="s">
        <v>221</v>
      </c>
      <c r="M239" s="91">
        <v>4.4248226135092095</v>
      </c>
      <c r="N239" s="90" t="s">
        <v>237</v>
      </c>
      <c r="O239" s="90" t="s">
        <v>238</v>
      </c>
    </row>
    <row r="240" spans="1:15" ht="13.5" hidden="1" thickBot="1">
      <c r="A240" s="92" t="s">
        <v>488</v>
      </c>
      <c r="B240" s="92" t="s">
        <v>488</v>
      </c>
      <c r="C240" s="92" t="s">
        <v>488</v>
      </c>
      <c r="D240" s="92" t="s">
        <v>488</v>
      </c>
      <c r="E240" s="92" t="s">
        <v>488</v>
      </c>
      <c r="F240" s="92">
        <v>-0.020420400000000002</v>
      </c>
      <c r="G240" s="92" t="s">
        <v>488</v>
      </c>
      <c r="H240" s="92" t="s">
        <v>488</v>
      </c>
      <c r="I240" s="92" t="s">
        <v>488</v>
      </c>
      <c r="J240" s="92" t="s">
        <v>488</v>
      </c>
      <c r="K240" s="92" t="s">
        <v>488</v>
      </c>
      <c r="L240" s="90" t="s">
        <v>222</v>
      </c>
      <c r="M240" s="208">
        <v>4.4248226135092255</v>
      </c>
      <c r="N240" s="93">
        <v>0.2</v>
      </c>
      <c r="O240" s="94">
        <v>-3.613074003417104E-15</v>
      </c>
    </row>
    <row r="241" spans="1:15" ht="13.5" hidden="1" thickBot="1">
      <c r="A241" s="61" t="s">
        <v>224</v>
      </c>
      <c r="B241" s="22"/>
      <c r="C241" s="22"/>
      <c r="D241" s="22"/>
      <c r="E241" s="22"/>
      <c r="F241" s="22"/>
      <c r="G241" s="22"/>
      <c r="H241" s="22"/>
      <c r="I241" s="22"/>
      <c r="J241" s="22"/>
      <c r="K241" s="109" t="s">
        <v>488</v>
      </c>
      <c r="L241" s="22" t="s">
        <v>221</v>
      </c>
      <c r="M241" s="82"/>
      <c r="N241" s="22" t="s">
        <v>237</v>
      </c>
      <c r="O241" s="22" t="s">
        <v>238</v>
      </c>
    </row>
    <row r="242" spans="1:15" ht="13.5" hidden="1" thickBot="1">
      <c r="A242" s="83" t="s">
        <v>488</v>
      </c>
      <c r="B242" s="83" t="s">
        <v>488</v>
      </c>
      <c r="C242" s="83" t="s">
        <v>488</v>
      </c>
      <c r="D242" s="83" t="s">
        <v>488</v>
      </c>
      <c r="E242" s="83" t="s">
        <v>488</v>
      </c>
      <c r="F242" s="83" t="s">
        <v>488</v>
      </c>
      <c r="G242" s="83" t="s">
        <v>488</v>
      </c>
      <c r="H242" s="83" t="s">
        <v>488</v>
      </c>
      <c r="I242" s="83" t="s">
        <v>488</v>
      </c>
      <c r="J242" s="83" t="s">
        <v>488</v>
      </c>
      <c r="K242" s="83" t="s">
        <v>488</v>
      </c>
      <c r="L242" s="22" t="s">
        <v>222</v>
      </c>
      <c r="M242" s="207"/>
      <c r="N242" s="84">
        <v>0.3</v>
      </c>
      <c r="O242" s="85" t="s">
        <v>488</v>
      </c>
    </row>
    <row r="243" spans="1:15" ht="13.5" hidden="1" thickBot="1">
      <c r="A243" s="89" t="s">
        <v>225</v>
      </c>
      <c r="B243" s="90"/>
      <c r="C243" s="90"/>
      <c r="D243" s="90"/>
      <c r="E243" s="90"/>
      <c r="F243" s="90"/>
      <c r="G243" s="90"/>
      <c r="H243" s="90"/>
      <c r="I243" s="90"/>
      <c r="J243" s="90"/>
      <c r="K243" s="184" t="s">
        <v>488</v>
      </c>
      <c r="L243" s="90" t="s">
        <v>221</v>
      </c>
      <c r="M243" s="91"/>
      <c r="N243" s="90" t="s">
        <v>237</v>
      </c>
      <c r="O243" s="90" t="s">
        <v>238</v>
      </c>
    </row>
    <row r="244" spans="1:15" ht="13.5" hidden="1" thickBot="1">
      <c r="A244" s="92" t="s">
        <v>488</v>
      </c>
      <c r="B244" s="92" t="s">
        <v>488</v>
      </c>
      <c r="C244" s="92" t="s">
        <v>488</v>
      </c>
      <c r="D244" s="92" t="s">
        <v>488</v>
      </c>
      <c r="E244" s="92" t="s">
        <v>488</v>
      </c>
      <c r="F244" s="92" t="s">
        <v>488</v>
      </c>
      <c r="G244" s="92" t="s">
        <v>488</v>
      </c>
      <c r="H244" s="92" t="s">
        <v>488</v>
      </c>
      <c r="I244" s="92" t="s">
        <v>488</v>
      </c>
      <c r="J244" s="92" t="s">
        <v>488</v>
      </c>
      <c r="K244" s="92" t="s">
        <v>488</v>
      </c>
      <c r="L244" s="90" t="s">
        <v>222</v>
      </c>
      <c r="M244" s="208"/>
      <c r="N244" s="93">
        <v>0.3</v>
      </c>
      <c r="O244" s="94" t="s">
        <v>488</v>
      </c>
    </row>
    <row r="245" spans="1:15" ht="13.5" hidden="1" thickBot="1">
      <c r="A245" s="61" t="s">
        <v>226</v>
      </c>
      <c r="B245" s="22"/>
      <c r="C245" s="22"/>
      <c r="D245" s="22"/>
      <c r="E245" s="22"/>
      <c r="F245" s="22"/>
      <c r="G245" s="22"/>
      <c r="H245" s="22"/>
      <c r="I245" s="22"/>
      <c r="J245" s="22"/>
      <c r="K245" s="109" t="s">
        <v>488</v>
      </c>
      <c r="L245" s="22" t="s">
        <v>221</v>
      </c>
      <c r="M245" s="82"/>
      <c r="N245" s="22" t="s">
        <v>237</v>
      </c>
      <c r="O245" s="22" t="s">
        <v>238</v>
      </c>
    </row>
    <row r="246" spans="1:15" ht="13.5" hidden="1" thickBot="1">
      <c r="A246" s="83" t="s">
        <v>488</v>
      </c>
      <c r="B246" s="83" t="s">
        <v>488</v>
      </c>
      <c r="C246" s="83" t="s">
        <v>488</v>
      </c>
      <c r="D246" s="83" t="s">
        <v>488</v>
      </c>
      <c r="E246" s="83" t="s">
        <v>488</v>
      </c>
      <c r="F246" s="83" t="s">
        <v>488</v>
      </c>
      <c r="G246" s="83" t="s">
        <v>488</v>
      </c>
      <c r="H246" s="83" t="s">
        <v>488</v>
      </c>
      <c r="I246" s="83" t="s">
        <v>488</v>
      </c>
      <c r="J246" s="83" t="s">
        <v>488</v>
      </c>
      <c r="K246" s="83" t="s">
        <v>488</v>
      </c>
      <c r="L246" s="22" t="s">
        <v>222</v>
      </c>
      <c r="M246" s="207"/>
      <c r="N246" s="84">
        <v>0.47</v>
      </c>
      <c r="O246" s="85" t="s">
        <v>488</v>
      </c>
    </row>
    <row r="247" spans="1:15" ht="13.5" hidden="1" thickBot="1">
      <c r="A247" s="95"/>
      <c r="B247" s="95"/>
      <c r="C247" s="95"/>
      <c r="D247" s="95"/>
      <c r="E247" s="95"/>
      <c r="F247" s="96" t="s">
        <v>229</v>
      </c>
      <c r="G247" s="95"/>
      <c r="H247" s="95"/>
      <c r="I247" s="95"/>
      <c r="J247" s="95"/>
      <c r="K247" s="185"/>
      <c r="L247" s="95"/>
      <c r="M247" s="185" t="s">
        <v>336</v>
      </c>
      <c r="N247" s="95"/>
      <c r="O247" s="95"/>
    </row>
    <row r="248" spans="1:15" ht="12.75" hidden="1">
      <c r="A248" s="97" t="s">
        <v>488</v>
      </c>
      <c r="B248" s="97">
        <v>-0.02105263157894737</v>
      </c>
      <c r="C248" s="97">
        <v>-0.04666666666666666</v>
      </c>
      <c r="D248" s="97">
        <v>-0.07788235294117647</v>
      </c>
      <c r="E248" s="97">
        <v>-0.11602499999999999</v>
      </c>
      <c r="F248" s="97">
        <v>-0.122102</v>
      </c>
      <c r="G248" s="97" t="s">
        <v>488</v>
      </c>
      <c r="H248" s="97" t="s">
        <v>488</v>
      </c>
      <c r="I248" s="97" t="s">
        <v>488</v>
      </c>
      <c r="J248" s="97" t="s">
        <v>488</v>
      </c>
      <c r="K248" s="97" t="s">
        <v>488</v>
      </c>
      <c r="L248" s="95" t="s">
        <v>4</v>
      </c>
      <c r="M248" s="95"/>
      <c r="N248" s="95" t="s">
        <v>221</v>
      </c>
      <c r="O248" s="98">
        <v>8.829714668383057</v>
      </c>
    </row>
    <row r="249" spans="1:15" ht="12.75" hidden="1">
      <c r="A249" s="99" t="s">
        <v>488</v>
      </c>
      <c r="B249" s="99" t="s">
        <v>488</v>
      </c>
      <c r="C249" s="99" t="s">
        <v>488</v>
      </c>
      <c r="D249" s="99" t="s">
        <v>488</v>
      </c>
      <c r="E249" s="99" t="s">
        <v>488</v>
      </c>
      <c r="F249" s="99" t="s">
        <v>488</v>
      </c>
      <c r="G249" s="99" t="s">
        <v>488</v>
      </c>
      <c r="H249" s="99" t="s">
        <v>488</v>
      </c>
      <c r="I249" s="99" t="s">
        <v>488</v>
      </c>
      <c r="J249" s="99" t="s">
        <v>488</v>
      </c>
      <c r="K249" s="99" t="s">
        <v>488</v>
      </c>
      <c r="L249" s="95" t="s">
        <v>13</v>
      </c>
      <c r="M249" s="95"/>
      <c r="N249" s="95" t="s">
        <v>222</v>
      </c>
      <c r="O249" s="209">
        <v>6.375928601515253</v>
      </c>
    </row>
    <row r="250" spans="1:15" ht="12.75" hidden="1">
      <c r="A250" s="99" t="s">
        <v>488</v>
      </c>
      <c r="B250" s="99" t="s">
        <v>488</v>
      </c>
      <c r="C250" s="99" t="s">
        <v>488</v>
      </c>
      <c r="D250" s="99" t="s">
        <v>488</v>
      </c>
      <c r="E250" s="99" t="s">
        <v>488</v>
      </c>
      <c r="F250" s="99">
        <v>-0.010210199999999996</v>
      </c>
      <c r="G250" s="99" t="s">
        <v>488</v>
      </c>
      <c r="H250" s="99" t="s">
        <v>488</v>
      </c>
      <c r="I250" s="99" t="s">
        <v>488</v>
      </c>
      <c r="J250" s="99" t="s">
        <v>488</v>
      </c>
      <c r="K250" s="99" t="s">
        <v>488</v>
      </c>
      <c r="L250" s="95" t="s">
        <v>16</v>
      </c>
      <c r="M250" s="290">
        <v>-0.010210199999999996</v>
      </c>
      <c r="N250" s="95" t="s">
        <v>237</v>
      </c>
      <c r="O250" s="95" t="s">
        <v>238</v>
      </c>
    </row>
    <row r="251" spans="1:15" ht="13.5" hidden="1" thickBot="1">
      <c r="A251" s="100" t="s">
        <v>488</v>
      </c>
      <c r="B251" s="100" t="s">
        <v>488</v>
      </c>
      <c r="C251" s="100" t="s">
        <v>488</v>
      </c>
      <c r="D251" s="100" t="s">
        <v>488</v>
      </c>
      <c r="E251" s="100" t="s">
        <v>488</v>
      </c>
      <c r="F251" s="100">
        <v>-0.020420400000000002</v>
      </c>
      <c r="G251" s="100" t="s">
        <v>488</v>
      </c>
      <c r="H251" s="100" t="s">
        <v>488</v>
      </c>
      <c r="I251" s="100" t="s">
        <v>488</v>
      </c>
      <c r="J251" s="100" t="s">
        <v>488</v>
      </c>
      <c r="K251" s="100" t="s">
        <v>488</v>
      </c>
      <c r="L251" s="95" t="s">
        <v>392</v>
      </c>
      <c r="M251" s="290">
        <v>-0.020420400000000002</v>
      </c>
      <c r="N251" s="101">
        <v>0.3</v>
      </c>
      <c r="O251" s="102">
        <v>0.27790094686232414</v>
      </c>
    </row>
    <row r="252" spans="1:15" ht="13.5" hidden="1" thickBot="1">
      <c r="A252" s="103"/>
      <c r="B252" s="103"/>
      <c r="C252" s="103"/>
      <c r="D252" s="103"/>
      <c r="E252" s="103"/>
      <c r="F252" s="104" t="s">
        <v>239</v>
      </c>
      <c r="G252" s="103"/>
      <c r="H252" s="103"/>
      <c r="I252" s="103"/>
      <c r="J252" s="103"/>
      <c r="K252" s="186" t="s">
        <v>488</v>
      </c>
      <c r="L252" s="103"/>
      <c r="M252" s="186" t="s">
        <v>336</v>
      </c>
      <c r="N252" s="103"/>
      <c r="O252" s="103"/>
    </row>
    <row r="253" spans="1:15" ht="12.75" hidden="1">
      <c r="A253" s="105">
        <v>0</v>
      </c>
      <c r="B253" s="105">
        <v>0</v>
      </c>
      <c r="C253" s="105">
        <v>0</v>
      </c>
      <c r="D253" s="105">
        <v>0</v>
      </c>
      <c r="E253" s="105">
        <v>0</v>
      </c>
      <c r="F253" s="105">
        <v>0</v>
      </c>
      <c r="G253" s="105">
        <v>0</v>
      </c>
      <c r="H253" s="105">
        <v>0</v>
      </c>
      <c r="I253" s="105">
        <v>0</v>
      </c>
      <c r="J253" s="105">
        <v>0</v>
      </c>
      <c r="K253" s="105">
        <v>0</v>
      </c>
      <c r="L253" s="103" t="s">
        <v>16</v>
      </c>
      <c r="M253" s="187">
        <v>0</v>
      </c>
      <c r="N253" s="103"/>
      <c r="O253" s="103"/>
    </row>
    <row r="254" spans="1:15" ht="12.75" hidden="1">
      <c r="A254" s="106">
        <v>0</v>
      </c>
      <c r="B254" s="106">
        <v>0</v>
      </c>
      <c r="C254" s="106">
        <v>0</v>
      </c>
      <c r="D254" s="106">
        <v>0</v>
      </c>
      <c r="E254" s="106">
        <v>0</v>
      </c>
      <c r="F254" s="106">
        <v>0</v>
      </c>
      <c r="G254" s="106">
        <v>0</v>
      </c>
      <c r="H254" s="106">
        <v>0</v>
      </c>
      <c r="I254" s="106">
        <v>0</v>
      </c>
      <c r="J254" s="106">
        <v>0</v>
      </c>
      <c r="K254" s="106">
        <v>0</v>
      </c>
      <c r="L254" s="103" t="s">
        <v>227</v>
      </c>
      <c r="M254" s="187">
        <v>0</v>
      </c>
      <c r="N254" s="103"/>
      <c r="O254" s="103"/>
    </row>
    <row r="255" spans="1:15" ht="13.5" hidden="1" thickBot="1">
      <c r="A255" s="107">
        <v>0</v>
      </c>
      <c r="B255" s="107">
        <v>0</v>
      </c>
      <c r="C255" s="107">
        <v>0</v>
      </c>
      <c r="D255" s="107">
        <v>0</v>
      </c>
      <c r="E255" s="107">
        <v>0</v>
      </c>
      <c r="F255" s="107">
        <v>0</v>
      </c>
      <c r="G255" s="107">
        <v>0</v>
      </c>
      <c r="H255" s="107">
        <v>0</v>
      </c>
      <c r="I255" s="107">
        <v>0</v>
      </c>
      <c r="J255" s="107">
        <v>0</v>
      </c>
      <c r="K255" s="107">
        <v>0</v>
      </c>
      <c r="L255" s="103" t="s">
        <v>228</v>
      </c>
      <c r="M255" s="187">
        <v>0</v>
      </c>
      <c r="N255" s="103"/>
      <c r="O255" s="103"/>
    </row>
    <row r="256" spans="1:15" ht="13.5" hidden="1" thickBot="1">
      <c r="A256" s="206" t="s">
        <v>488</v>
      </c>
      <c r="B256" s="206" t="s">
        <v>488</v>
      </c>
      <c r="C256" s="206" t="s">
        <v>488</v>
      </c>
      <c r="D256" s="206" t="s">
        <v>488</v>
      </c>
      <c r="E256" s="206" t="s">
        <v>488</v>
      </c>
      <c r="F256" s="206" t="s">
        <v>488</v>
      </c>
      <c r="G256" s="206" t="s">
        <v>488</v>
      </c>
      <c r="H256" s="206" t="s">
        <v>488</v>
      </c>
      <c r="I256" s="206" t="s">
        <v>488</v>
      </c>
      <c r="J256" s="206" t="s">
        <v>488</v>
      </c>
      <c r="K256" s="206" t="s">
        <v>488</v>
      </c>
      <c r="L256" s="103" t="s">
        <v>230</v>
      </c>
      <c r="M256" s="103"/>
      <c r="N256" s="103"/>
      <c r="O256" s="103"/>
    </row>
    <row r="257" spans="1:15" ht="13.5" hidden="1" thickBot="1">
      <c r="A257" s="103"/>
      <c r="B257" s="103"/>
      <c r="C257" s="103"/>
      <c r="D257" s="103"/>
      <c r="E257" s="103"/>
      <c r="F257" s="104" t="s">
        <v>240</v>
      </c>
      <c r="G257" s="103"/>
      <c r="H257" s="103"/>
      <c r="I257" s="103"/>
      <c r="J257" s="103"/>
      <c r="K257" s="186" t="s">
        <v>488</v>
      </c>
      <c r="L257" s="103"/>
      <c r="M257" s="103"/>
      <c r="N257" s="103"/>
      <c r="O257" s="103"/>
    </row>
    <row r="258" spans="1:15" ht="12.75" hidden="1">
      <c r="A258" s="105">
        <v>0</v>
      </c>
      <c r="B258" s="105">
        <v>0</v>
      </c>
      <c r="C258" s="105">
        <v>0</v>
      </c>
      <c r="D258" s="105">
        <v>0</v>
      </c>
      <c r="E258" s="105">
        <v>0</v>
      </c>
      <c r="F258" s="105">
        <v>0</v>
      </c>
      <c r="G258" s="105">
        <v>0</v>
      </c>
      <c r="H258" s="105">
        <v>0</v>
      </c>
      <c r="I258" s="105">
        <v>0</v>
      </c>
      <c r="J258" s="105">
        <v>0</v>
      </c>
      <c r="K258" s="105">
        <v>0</v>
      </c>
      <c r="L258" s="103" t="s">
        <v>16</v>
      </c>
      <c r="M258" s="187">
        <v>0</v>
      </c>
      <c r="N258" s="103"/>
      <c r="O258" s="103"/>
    </row>
    <row r="259" spans="1:15" ht="12.75" hidden="1">
      <c r="A259" s="106">
        <v>0</v>
      </c>
      <c r="B259" s="106">
        <v>0</v>
      </c>
      <c r="C259" s="106">
        <v>0</v>
      </c>
      <c r="D259" s="106">
        <v>0</v>
      </c>
      <c r="E259" s="106">
        <v>0</v>
      </c>
      <c r="F259" s="106">
        <v>0</v>
      </c>
      <c r="G259" s="106">
        <v>0</v>
      </c>
      <c r="H259" s="106">
        <v>0</v>
      </c>
      <c r="I259" s="106">
        <v>0</v>
      </c>
      <c r="J259" s="106">
        <v>0</v>
      </c>
      <c r="K259" s="106">
        <v>0</v>
      </c>
      <c r="L259" s="103" t="s">
        <v>227</v>
      </c>
      <c r="M259" s="187">
        <v>0</v>
      </c>
      <c r="N259" s="103"/>
      <c r="O259" s="103"/>
    </row>
    <row r="260" spans="1:15" ht="13.5" hidden="1" thickBot="1">
      <c r="A260" s="107">
        <v>0</v>
      </c>
      <c r="B260" s="107">
        <v>0</v>
      </c>
      <c r="C260" s="107">
        <v>0</v>
      </c>
      <c r="D260" s="107">
        <v>0</v>
      </c>
      <c r="E260" s="107">
        <v>0</v>
      </c>
      <c r="F260" s="107">
        <v>0</v>
      </c>
      <c r="G260" s="107">
        <v>0</v>
      </c>
      <c r="H260" s="107">
        <v>0</v>
      </c>
      <c r="I260" s="107">
        <v>0</v>
      </c>
      <c r="J260" s="107">
        <v>0</v>
      </c>
      <c r="K260" s="107">
        <v>0</v>
      </c>
      <c r="L260" s="103" t="s">
        <v>228</v>
      </c>
      <c r="M260" s="187">
        <v>0</v>
      </c>
      <c r="N260" s="103"/>
      <c r="O260" s="103"/>
    </row>
    <row r="261" spans="1:15" ht="13.5" hidden="1" thickBot="1">
      <c r="A261" s="206" t="s">
        <v>488</v>
      </c>
      <c r="B261" s="206" t="s">
        <v>488</v>
      </c>
      <c r="C261" s="206" t="s">
        <v>488</v>
      </c>
      <c r="D261" s="206" t="s">
        <v>488</v>
      </c>
      <c r="E261" s="206" t="s">
        <v>488</v>
      </c>
      <c r="F261" s="206" t="s">
        <v>488</v>
      </c>
      <c r="G261" s="206" t="s">
        <v>488</v>
      </c>
      <c r="H261" s="206" t="s">
        <v>488</v>
      </c>
      <c r="I261" s="206" t="s">
        <v>488</v>
      </c>
      <c r="J261" s="206" t="s">
        <v>488</v>
      </c>
      <c r="K261" s="206" t="s">
        <v>488</v>
      </c>
      <c r="L261" s="103" t="s">
        <v>230</v>
      </c>
      <c r="M261" s="103"/>
      <c r="N261" s="103"/>
      <c r="O261" s="103"/>
    </row>
    <row r="265" ht="12.75">
      <c r="I265" s="1"/>
    </row>
    <row r="296" ht="12.75">
      <c r="G296" s="1" t="s">
        <v>384</v>
      </c>
    </row>
    <row r="316" ht="12.75">
      <c r="O316" s="31"/>
    </row>
    <row r="326" ht="12.75">
      <c r="O326" s="31"/>
    </row>
    <row r="329" ht="12.75">
      <c r="I329" s="1"/>
    </row>
    <row r="347" spans="14:15" ht="12.75">
      <c r="N347" s="55"/>
      <c r="O347" s="55"/>
    </row>
    <row r="348" spans="13:69" ht="12.75">
      <c r="M348" s="8"/>
      <c r="N348" s="55"/>
      <c r="O348" s="55"/>
      <c r="Z348" s="370"/>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row>
    <row r="349" spans="13:69" ht="12.75">
      <c r="M349" s="8"/>
      <c r="N349" s="55"/>
      <c r="O349" s="55"/>
      <c r="W349" s="1" t="s">
        <v>395</v>
      </c>
      <c r="Z349" s="370"/>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row>
    <row r="350" spans="13:69" ht="12.75">
      <c r="M350" s="8"/>
      <c r="N350" s="55"/>
      <c r="O350" s="55"/>
      <c r="W350" t="s">
        <v>396</v>
      </c>
      <c r="Z350" s="8"/>
      <c r="AA350" s="383"/>
      <c r="AB350" s="383"/>
      <c r="AC350" s="383"/>
      <c r="AD350" s="383"/>
      <c r="AE350" s="383"/>
      <c r="AF350" s="383"/>
      <c r="AG350" s="383"/>
      <c r="AH350" s="383"/>
      <c r="AI350" s="383"/>
      <c r="AJ350" s="383"/>
      <c r="AK350" s="383"/>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row>
    <row r="351" spans="6:69" ht="12.75">
      <c r="F351" s="1" t="s">
        <v>493</v>
      </c>
      <c r="M351" s="8"/>
      <c r="N351" s="55"/>
      <c r="O351" s="55"/>
      <c r="W351" t="s">
        <v>397</v>
      </c>
      <c r="Z351" s="7"/>
      <c r="AA351" s="8"/>
      <c r="AB351" s="383"/>
      <c r="AC351" s="383"/>
      <c r="AD351" s="383"/>
      <c r="AE351" s="383"/>
      <c r="AF351" s="383"/>
      <c r="AG351" s="383"/>
      <c r="AH351" s="383"/>
      <c r="AI351" s="383"/>
      <c r="AJ351" s="383"/>
      <c r="AK351" s="383"/>
      <c r="AL351" s="383"/>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row>
    <row r="352" spans="13:69" ht="12.75">
      <c r="M352" s="8"/>
      <c r="N352" s="55"/>
      <c r="O352" s="55"/>
      <c r="W352" t="s">
        <v>408</v>
      </c>
      <c r="Z352" s="7"/>
      <c r="AA352" s="8"/>
      <c r="AB352" s="8"/>
      <c r="AC352" s="383"/>
      <c r="AD352" s="383"/>
      <c r="AE352" s="383"/>
      <c r="AF352" s="383"/>
      <c r="AG352" s="383"/>
      <c r="AH352" s="383"/>
      <c r="AI352" s="383"/>
      <c r="AJ352" s="383"/>
      <c r="AK352" s="383"/>
      <c r="AL352" s="383"/>
      <c r="AM352" s="383"/>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row>
    <row r="353" spans="13:69" ht="13.5" thickBot="1">
      <c r="M353" s="64"/>
      <c r="N353" s="55"/>
      <c r="O353" s="55"/>
      <c r="W353" t="s">
        <v>398</v>
      </c>
      <c r="Z353" s="7"/>
      <c r="AA353" s="8"/>
      <c r="AB353" s="8"/>
      <c r="AC353" s="8"/>
      <c r="AD353" s="383"/>
      <c r="AE353" s="383"/>
      <c r="AF353" s="383"/>
      <c r="AG353" s="383"/>
      <c r="AH353" s="383"/>
      <c r="AI353" s="383"/>
      <c r="AJ353" s="383"/>
      <c r="AK353" s="383"/>
      <c r="AL353" s="383"/>
      <c r="AM353" s="383"/>
      <c r="AN353" s="383"/>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row>
    <row r="354" spans="2:69" ht="12.75">
      <c r="B354" s="188" t="s">
        <v>231</v>
      </c>
      <c r="C354" s="189"/>
      <c r="D354" s="189"/>
      <c r="E354" s="189"/>
      <c r="F354" s="189"/>
      <c r="G354" s="189"/>
      <c r="H354" s="189"/>
      <c r="I354" s="189"/>
      <c r="J354" s="189"/>
      <c r="K354" s="189"/>
      <c r="L354" s="189"/>
      <c r="M354" s="195"/>
      <c r="Z354" s="7"/>
      <c r="AA354" s="8"/>
      <c r="AB354" s="8"/>
      <c r="AC354" s="8"/>
      <c r="AD354" s="8"/>
      <c r="AE354" s="383"/>
      <c r="AF354" s="383"/>
      <c r="AG354" s="383"/>
      <c r="AH354" s="383"/>
      <c r="AI354" s="383"/>
      <c r="AJ354" s="383"/>
      <c r="AK354" s="383"/>
      <c r="AL354" s="383"/>
      <c r="AM354" s="383"/>
      <c r="AN354" s="383"/>
      <c r="AO354" s="383"/>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row>
    <row r="355" spans="2:69" ht="12.75">
      <c r="B355" s="191"/>
      <c r="C355" s="120" t="s">
        <v>341</v>
      </c>
      <c r="D355" s="120"/>
      <c r="E355" s="120" t="s">
        <v>488</v>
      </c>
      <c r="F355" s="120"/>
      <c r="G355" s="192">
        <v>244.98348103</v>
      </c>
      <c r="H355" s="120"/>
      <c r="I355" s="120"/>
      <c r="J355" s="120" t="s">
        <v>243</v>
      </c>
      <c r="K355" s="120"/>
      <c r="L355" s="120"/>
      <c r="M355" s="193">
        <v>521.2614490000001</v>
      </c>
      <c r="W355" t="s">
        <v>394</v>
      </c>
      <c r="X355">
        <v>3</v>
      </c>
      <c r="Z355" s="7"/>
      <c r="AA355" s="8"/>
      <c r="AB355" s="8"/>
      <c r="AC355" s="8"/>
      <c r="AD355" s="8"/>
      <c r="AE355" s="8"/>
      <c r="AF355" s="383"/>
      <c r="AG355" s="383"/>
      <c r="AH355" s="383"/>
      <c r="AI355" s="383"/>
      <c r="AJ355" s="383"/>
      <c r="AK355" s="383"/>
      <c r="AL355" s="383"/>
      <c r="AM355" s="383"/>
      <c r="AN355" s="383"/>
      <c r="AO355" s="383"/>
      <c r="AP355" s="383"/>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row>
    <row r="356" spans="2:69" ht="12.75">
      <c r="B356" s="191"/>
      <c r="C356" s="120" t="s">
        <v>241</v>
      </c>
      <c r="D356" s="120"/>
      <c r="E356" s="120"/>
      <c r="F356" s="120"/>
      <c r="G356" s="192">
        <v>0</v>
      </c>
      <c r="H356" s="120"/>
      <c r="I356" s="120"/>
      <c r="J356" s="120" t="s">
        <v>245</v>
      </c>
      <c r="K356" s="120"/>
      <c r="L356" s="120"/>
      <c r="M356" s="194">
        <v>0.47</v>
      </c>
      <c r="Z356" s="7"/>
      <c r="AA356" s="8"/>
      <c r="AB356" s="8"/>
      <c r="AC356" s="8"/>
      <c r="AD356" s="8"/>
      <c r="AE356" s="8"/>
      <c r="AF356" s="8"/>
      <c r="AG356" s="383"/>
      <c r="AH356" s="383"/>
      <c r="AI356" s="383"/>
      <c r="AJ356" s="383"/>
      <c r="AK356" s="383"/>
      <c r="AL356" s="383"/>
      <c r="AM356" s="383"/>
      <c r="AN356" s="383"/>
      <c r="AO356" s="383"/>
      <c r="AP356" s="383"/>
      <c r="AQ356" s="383"/>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row>
    <row r="357" spans="2:69" ht="12.75">
      <c r="B357" s="191"/>
      <c r="C357" s="120" t="s">
        <v>345</v>
      </c>
      <c r="D357" s="120"/>
      <c r="E357" s="120"/>
      <c r="F357" s="120"/>
      <c r="G357" s="192">
        <v>244.98348103</v>
      </c>
      <c r="H357" s="120"/>
      <c r="I357" s="120"/>
      <c r="J357" s="120" t="s">
        <v>244</v>
      </c>
      <c r="K357" s="120"/>
      <c r="L357" s="120"/>
      <c r="M357" s="193">
        <v>244.99288103000004</v>
      </c>
      <c r="W357" s="1" t="s">
        <v>407</v>
      </c>
      <c r="Z357" s="7"/>
      <c r="AA357" s="8"/>
      <c r="AB357" s="8"/>
      <c r="AC357" s="8"/>
      <c r="AD357" s="8"/>
      <c r="AE357" s="8"/>
      <c r="AF357" s="8"/>
      <c r="AG357" s="8"/>
      <c r="AH357" s="383"/>
      <c r="AI357" s="383"/>
      <c r="AJ357" s="383"/>
      <c r="AK357" s="383"/>
      <c r="AL357" s="383"/>
      <c r="AM357" s="383"/>
      <c r="AN357" s="383"/>
      <c r="AO357" s="383"/>
      <c r="AP357" s="383"/>
      <c r="AQ357" s="383"/>
      <c r="AR357" s="383"/>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row>
    <row r="358" spans="2:69" ht="12.75">
      <c r="B358" s="191"/>
      <c r="C358" s="120"/>
      <c r="D358" s="120"/>
      <c r="E358" s="120"/>
      <c r="F358" s="120"/>
      <c r="G358" s="120"/>
      <c r="H358" s="120"/>
      <c r="I358" s="120"/>
      <c r="J358" s="120"/>
      <c r="K358" s="120"/>
      <c r="L358" s="120"/>
      <c r="M358" s="195"/>
      <c r="W358" t="s">
        <v>365</v>
      </c>
      <c r="X358" t="b">
        <v>0</v>
      </c>
      <c r="Z358" s="7"/>
      <c r="AA358" s="8"/>
      <c r="AB358" s="8"/>
      <c r="AC358" s="8"/>
      <c r="AD358" s="8"/>
      <c r="AE358" s="8"/>
      <c r="AF358" s="8"/>
      <c r="AG358" s="8"/>
      <c r="AH358" s="8"/>
      <c r="AI358" s="383"/>
      <c r="AJ358" s="383"/>
      <c r="AK358" s="383"/>
      <c r="AL358" s="383"/>
      <c r="AM358" s="383"/>
      <c r="AN358" s="383"/>
      <c r="AO358" s="383"/>
      <c r="AP358" s="383"/>
      <c r="AQ358" s="383"/>
      <c r="AR358" s="383"/>
      <c r="AS358" s="383"/>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row>
    <row r="359" spans="2:69" ht="12.75">
      <c r="B359" s="191"/>
      <c r="C359" s="120" t="s">
        <v>346</v>
      </c>
      <c r="D359" s="120"/>
      <c r="E359" s="120"/>
      <c r="F359" s="120"/>
      <c r="G359" s="192">
        <v>0</v>
      </c>
      <c r="H359" s="120"/>
      <c r="I359" s="120"/>
      <c r="J359" s="120" t="s">
        <v>337</v>
      </c>
      <c r="K359" s="120"/>
      <c r="L359" s="120"/>
      <c r="M359" s="194">
        <v>0.47</v>
      </c>
      <c r="Z359" s="7"/>
      <c r="AA359" s="8"/>
      <c r="AB359" s="8"/>
      <c r="AC359" s="8"/>
      <c r="AD359" s="8"/>
      <c r="AE359" s="8"/>
      <c r="AF359" s="8"/>
      <c r="AG359" s="8"/>
      <c r="AH359" s="8"/>
      <c r="AI359" s="7"/>
      <c r="AJ359" s="383"/>
      <c r="AK359" s="383"/>
      <c r="AL359" s="383"/>
      <c r="AM359" s="383"/>
      <c r="AN359" s="383"/>
      <c r="AO359" s="383"/>
      <c r="AP359" s="383"/>
      <c r="AQ359" s="383"/>
      <c r="AR359" s="383"/>
      <c r="AS359" s="383"/>
      <c r="AT359" s="383"/>
      <c r="AU359" s="8"/>
      <c r="AV359" s="8"/>
      <c r="AW359" s="8"/>
      <c r="AX359" s="8"/>
      <c r="AY359" s="8"/>
      <c r="AZ359" s="8"/>
      <c r="BA359" s="8"/>
      <c r="BB359" s="8"/>
      <c r="BC359" s="8"/>
      <c r="BD359" s="8"/>
      <c r="BE359" s="8"/>
      <c r="BF359" s="8"/>
      <c r="BG359" s="8"/>
      <c r="BH359" s="8"/>
      <c r="BI359" s="8"/>
      <c r="BJ359" s="8"/>
      <c r="BK359" s="8"/>
      <c r="BL359" s="8"/>
      <c r="BM359" s="8"/>
      <c r="BN359" s="8"/>
      <c r="BO359" s="8"/>
      <c r="BP359" s="8"/>
      <c r="BQ359" s="8"/>
    </row>
    <row r="360" spans="2:69" ht="12.75">
      <c r="B360" s="191"/>
      <c r="C360" s="95" t="s">
        <v>349</v>
      </c>
      <c r="D360" s="120"/>
      <c r="E360" s="120"/>
      <c r="F360" s="120"/>
      <c r="G360" s="291">
        <v>0</v>
      </c>
      <c r="H360" s="120"/>
      <c r="I360" s="120"/>
      <c r="J360" s="120"/>
      <c r="K360" s="120"/>
      <c r="L360" s="120"/>
      <c r="M360" s="194"/>
      <c r="Z360" s="7"/>
      <c r="AA360" s="8"/>
      <c r="AB360" s="8"/>
      <c r="AC360" s="8"/>
      <c r="AD360" s="8"/>
      <c r="AE360" s="8"/>
      <c r="AF360" s="8"/>
      <c r="AG360" s="8"/>
      <c r="AH360" s="8"/>
      <c r="AI360" s="8"/>
      <c r="AJ360" s="8"/>
      <c r="AK360" s="383"/>
      <c r="AL360" s="383"/>
      <c r="AM360" s="383"/>
      <c r="AN360" s="383"/>
      <c r="AO360" s="383"/>
      <c r="AP360" s="383"/>
      <c r="AQ360" s="383"/>
      <c r="AR360" s="383"/>
      <c r="AS360" s="383"/>
      <c r="AT360" s="383"/>
      <c r="AU360" s="383"/>
      <c r="AV360" s="8"/>
      <c r="AW360" s="8"/>
      <c r="AX360" s="8"/>
      <c r="AY360" s="8"/>
      <c r="AZ360" s="8"/>
      <c r="BA360" s="8"/>
      <c r="BB360" s="8"/>
      <c r="BC360" s="8"/>
      <c r="BD360" s="8"/>
      <c r="BE360" s="8"/>
      <c r="BF360" s="8"/>
      <c r="BG360" s="8"/>
      <c r="BH360" s="8"/>
      <c r="BI360" s="8"/>
      <c r="BJ360" s="8"/>
      <c r="BK360" s="8"/>
      <c r="BL360" s="8"/>
      <c r="BM360" s="8"/>
      <c r="BN360" s="8"/>
      <c r="BO360" s="8"/>
      <c r="BP360" s="8"/>
      <c r="BQ360" s="8"/>
    </row>
    <row r="361" spans="2:69" ht="12.75">
      <c r="B361" s="191"/>
      <c r="C361" s="120"/>
      <c r="D361" s="120"/>
      <c r="E361" s="120"/>
      <c r="F361" s="120"/>
      <c r="G361" s="120"/>
      <c r="H361" s="120"/>
      <c r="I361" s="120"/>
      <c r="J361" s="120"/>
      <c r="K361" s="120"/>
      <c r="L361" s="120"/>
      <c r="M361" s="195"/>
      <c r="Z361" s="7"/>
      <c r="AA361" s="8"/>
      <c r="AB361" s="8"/>
      <c r="AC361" s="8"/>
      <c r="AD361" s="8"/>
      <c r="AE361" s="8"/>
      <c r="AF361" s="8"/>
      <c r="AG361" s="8"/>
      <c r="AH361" s="8"/>
      <c r="AI361" s="8"/>
      <c r="AJ361" s="8"/>
      <c r="AK361" s="8"/>
      <c r="AL361" s="383"/>
      <c r="AM361" s="383"/>
      <c r="AN361" s="383"/>
      <c r="AO361" s="383"/>
      <c r="AP361" s="383"/>
      <c r="AQ361" s="383"/>
      <c r="AR361" s="383"/>
      <c r="AS361" s="383"/>
      <c r="AT361" s="383"/>
      <c r="AU361" s="383"/>
      <c r="AV361" s="383"/>
      <c r="AW361" s="8"/>
      <c r="AX361" s="8"/>
      <c r="AY361" s="8"/>
      <c r="AZ361" s="8"/>
      <c r="BA361" s="8"/>
      <c r="BB361" s="8"/>
      <c r="BC361" s="8"/>
      <c r="BD361" s="8"/>
      <c r="BE361" s="8"/>
      <c r="BF361" s="8"/>
      <c r="BG361" s="8"/>
      <c r="BH361" s="8"/>
      <c r="BI361" s="8"/>
      <c r="BJ361" s="8"/>
      <c r="BK361" s="8"/>
      <c r="BL361" s="8"/>
      <c r="BM361" s="8"/>
      <c r="BN361" s="8"/>
      <c r="BO361" s="8"/>
      <c r="BP361" s="8"/>
      <c r="BQ361" s="8"/>
    </row>
    <row r="362" spans="2:69" ht="13.5" thickBot="1">
      <c r="B362" s="196"/>
      <c r="C362" s="197" t="s">
        <v>176</v>
      </c>
      <c r="D362" s="197"/>
      <c r="E362" s="197"/>
      <c r="F362" s="197"/>
      <c r="G362" s="200">
        <v>244.98348103</v>
      </c>
      <c r="H362" s="197"/>
      <c r="I362" s="197"/>
      <c r="J362" s="197" t="s">
        <v>388</v>
      </c>
      <c r="K362" s="197"/>
      <c r="L362" s="197"/>
      <c r="M362" s="201">
        <v>244.99288103000004</v>
      </c>
      <c r="Z362" s="7"/>
      <c r="AA362" s="8"/>
      <c r="AB362" s="8"/>
      <c r="AC362" s="8"/>
      <c r="AD362" s="8"/>
      <c r="AE362" s="8"/>
      <c r="AF362" s="8"/>
      <c r="AG362" s="8"/>
      <c r="AH362" s="8"/>
      <c r="AI362" s="8"/>
      <c r="AJ362" s="8"/>
      <c r="AK362" s="8"/>
      <c r="AL362" s="8"/>
      <c r="AM362" s="383"/>
      <c r="AN362" s="383"/>
      <c r="AO362" s="383"/>
      <c r="AP362" s="383"/>
      <c r="AQ362" s="383"/>
      <c r="AR362" s="383"/>
      <c r="AS362" s="383"/>
      <c r="AT362" s="383"/>
      <c r="AU362" s="383"/>
      <c r="AV362" s="383"/>
      <c r="AW362" s="383"/>
      <c r="AX362" s="8"/>
      <c r="AY362" s="8"/>
      <c r="AZ362" s="8"/>
      <c r="BA362" s="8"/>
      <c r="BB362" s="8"/>
      <c r="BC362" s="8"/>
      <c r="BD362" s="8"/>
      <c r="BE362" s="8"/>
      <c r="BF362" s="8"/>
      <c r="BG362" s="8"/>
      <c r="BH362" s="8"/>
      <c r="BI362" s="8"/>
      <c r="BJ362" s="8"/>
      <c r="BK362" s="8"/>
      <c r="BL362" s="8"/>
      <c r="BM362" s="8"/>
      <c r="BN362" s="8"/>
      <c r="BO362" s="8"/>
      <c r="BP362" s="8"/>
      <c r="BQ362" s="8"/>
    </row>
    <row r="363" spans="26:69" ht="13.5" thickBot="1">
      <c r="Z363" s="7"/>
      <c r="AA363" s="8"/>
      <c r="AB363" s="8"/>
      <c r="AC363" s="8"/>
      <c r="AD363" s="8"/>
      <c r="AE363" s="8"/>
      <c r="AF363" s="8"/>
      <c r="AG363" s="8"/>
      <c r="AH363" s="8"/>
      <c r="AI363" s="8"/>
      <c r="AJ363" s="8"/>
      <c r="AK363" s="8"/>
      <c r="AL363" s="8"/>
      <c r="AM363" s="8"/>
      <c r="AN363" s="383"/>
      <c r="AO363" s="383"/>
      <c r="AP363" s="383"/>
      <c r="AQ363" s="383"/>
      <c r="AR363" s="383"/>
      <c r="AS363" s="383"/>
      <c r="AT363" s="383"/>
      <c r="AU363" s="383"/>
      <c r="AV363" s="383"/>
      <c r="AW363" s="383"/>
      <c r="AX363" s="383"/>
      <c r="AY363" s="8"/>
      <c r="AZ363" s="8"/>
      <c r="BA363" s="8"/>
      <c r="BB363" s="8"/>
      <c r="BC363" s="8"/>
      <c r="BD363" s="8"/>
      <c r="BE363" s="8"/>
      <c r="BF363" s="8"/>
      <c r="BG363" s="8"/>
      <c r="BH363" s="8"/>
      <c r="BI363" s="8"/>
      <c r="BJ363" s="8"/>
      <c r="BK363" s="8"/>
      <c r="BL363" s="8"/>
      <c r="BM363" s="8"/>
      <c r="BN363" s="8"/>
      <c r="BO363" s="8"/>
      <c r="BP363" s="8"/>
      <c r="BQ363" s="8"/>
    </row>
    <row r="364" spans="2:69" ht="12.75">
      <c r="B364" s="188" t="s">
        <v>220</v>
      </c>
      <c r="C364" s="189"/>
      <c r="D364" s="189"/>
      <c r="E364" s="189"/>
      <c r="F364" s="189"/>
      <c r="G364" s="189"/>
      <c r="H364" s="189"/>
      <c r="I364" s="189"/>
      <c r="J364" s="189"/>
      <c r="K364" s="189"/>
      <c r="L364" s="189"/>
      <c r="M364" s="190"/>
      <c r="Z364" s="7"/>
      <c r="AA364" s="8"/>
      <c r="AB364" s="8"/>
      <c r="AC364" s="8"/>
      <c r="AD364" s="8"/>
      <c r="AE364" s="8"/>
      <c r="AF364" s="8"/>
      <c r="AG364" s="8"/>
      <c r="AH364" s="8"/>
      <c r="AI364" s="8"/>
      <c r="AJ364" s="8"/>
      <c r="AK364" s="8"/>
      <c r="AL364" s="8"/>
      <c r="AM364" s="8"/>
      <c r="AN364" s="8"/>
      <c r="AO364" s="383"/>
      <c r="AP364" s="383"/>
      <c r="AQ364" s="383"/>
      <c r="AR364" s="383"/>
      <c r="AS364" s="383"/>
      <c r="AT364" s="383"/>
      <c r="AU364" s="383"/>
      <c r="AV364" s="383"/>
      <c r="AW364" s="383"/>
      <c r="AX364" s="383"/>
      <c r="AY364" s="383"/>
      <c r="AZ364" s="8"/>
      <c r="BA364" s="8"/>
      <c r="BB364" s="8"/>
      <c r="BC364" s="8"/>
      <c r="BD364" s="8"/>
      <c r="BE364" s="8"/>
      <c r="BF364" s="8"/>
      <c r="BG364" s="8"/>
      <c r="BH364" s="8"/>
      <c r="BI364" s="8"/>
      <c r="BJ364" s="8"/>
      <c r="BK364" s="8"/>
      <c r="BL364" s="8"/>
      <c r="BM364" s="8"/>
      <c r="BN364" s="8"/>
      <c r="BO364" s="8"/>
      <c r="BP364" s="8"/>
      <c r="BQ364" s="8"/>
    </row>
    <row r="365" spans="2:69" ht="12.75">
      <c r="B365" s="191"/>
      <c r="C365" s="120" t="s">
        <v>341</v>
      </c>
      <c r="D365" s="120"/>
      <c r="E365" s="120"/>
      <c r="F365" s="120"/>
      <c r="G365" s="192">
        <v>-0.010210199999999996</v>
      </c>
      <c r="H365" s="120"/>
      <c r="I365" s="120"/>
      <c r="J365" s="120" t="s">
        <v>243</v>
      </c>
      <c r="K365" s="120"/>
      <c r="L365" s="120"/>
      <c r="M365" s="193">
        <v>0.11180426556587547</v>
      </c>
      <c r="Z365" s="7"/>
      <c r="AA365" s="8"/>
      <c r="AB365" s="8"/>
      <c r="AC365" s="8"/>
      <c r="AD365" s="8"/>
      <c r="AE365" s="8"/>
      <c r="AF365" s="8"/>
      <c r="AG365" s="8"/>
      <c r="AH365" s="8"/>
      <c r="AI365" s="8"/>
      <c r="AJ365" s="8"/>
      <c r="AK365" s="8"/>
      <c r="AL365" s="8"/>
      <c r="AM365" s="8"/>
      <c r="AN365" s="8"/>
      <c r="AO365" s="8"/>
      <c r="AP365" s="383"/>
      <c r="AQ365" s="383"/>
      <c r="AR365" s="383"/>
      <c r="AS365" s="383"/>
      <c r="AT365" s="383"/>
      <c r="AU365" s="383"/>
      <c r="AV365" s="383"/>
      <c r="AW365" s="383"/>
      <c r="AX365" s="383"/>
      <c r="AY365" s="383"/>
      <c r="AZ365" s="383"/>
      <c r="BA365" s="8"/>
      <c r="BB365" s="8"/>
      <c r="BC365" s="8"/>
      <c r="BD365" s="8"/>
      <c r="BE365" s="8"/>
      <c r="BF365" s="8"/>
      <c r="BG365" s="8"/>
      <c r="BH365" s="8"/>
      <c r="BI365" s="8"/>
      <c r="BJ365" s="8"/>
      <c r="BK365" s="8"/>
      <c r="BL365" s="8"/>
      <c r="BM365" s="8"/>
      <c r="BN365" s="8"/>
      <c r="BO365" s="8"/>
      <c r="BP365" s="8"/>
      <c r="BQ365" s="8"/>
    </row>
    <row r="366" spans="2:69" ht="12.75">
      <c r="B366" s="191"/>
      <c r="C366" s="120" t="s">
        <v>241</v>
      </c>
      <c r="D366" s="120"/>
      <c r="E366" s="120"/>
      <c r="F366" s="120"/>
      <c r="G366" s="192">
        <v>-0.020420400000000002</v>
      </c>
      <c r="H366" s="120"/>
      <c r="I366" s="120"/>
      <c r="J366" s="120" t="s">
        <v>245</v>
      </c>
      <c r="K366" s="120"/>
      <c r="L366" s="120"/>
      <c r="M366" s="194">
        <v>0.3</v>
      </c>
      <c r="Z366" s="7"/>
      <c r="AA366" s="8"/>
      <c r="AB366" s="8"/>
      <c r="AC366" s="8"/>
      <c r="AD366" s="8"/>
      <c r="AE366" s="8"/>
      <c r="AF366" s="8"/>
      <c r="AG366" s="8"/>
      <c r="AH366" s="8"/>
      <c r="AI366" s="8"/>
      <c r="AJ366" s="8"/>
      <c r="AK366" s="8"/>
      <c r="AL366" s="8"/>
      <c r="AM366" s="8"/>
      <c r="AN366" s="8"/>
      <c r="AO366" s="8"/>
      <c r="AP366" s="8"/>
      <c r="AQ366" s="383"/>
      <c r="AR366" s="383"/>
      <c r="AS366" s="383"/>
      <c r="AT366" s="383"/>
      <c r="AU366" s="383"/>
      <c r="AV366" s="383"/>
      <c r="AW366" s="383"/>
      <c r="AX366" s="383"/>
      <c r="AY366" s="383"/>
      <c r="AZ366" s="383"/>
      <c r="BA366" s="383"/>
      <c r="BB366" s="8"/>
      <c r="BC366" s="8"/>
      <c r="BD366" s="8"/>
      <c r="BE366" s="8"/>
      <c r="BF366" s="8"/>
      <c r="BG366" s="8"/>
      <c r="BH366" s="8"/>
      <c r="BI366" s="8"/>
      <c r="BJ366" s="8"/>
      <c r="BK366" s="8"/>
      <c r="BL366" s="8"/>
      <c r="BM366" s="8"/>
      <c r="BN366" s="8"/>
      <c r="BO366" s="8"/>
      <c r="BP366" s="8"/>
      <c r="BQ366" s="8"/>
    </row>
    <row r="367" spans="2:69" ht="12.75">
      <c r="B367" s="191"/>
      <c r="C367" s="120" t="s">
        <v>242</v>
      </c>
      <c r="D367" s="120"/>
      <c r="E367" s="120"/>
      <c r="F367" s="120"/>
      <c r="G367" s="192">
        <v>-0.030630599999999997</v>
      </c>
      <c r="H367" s="120"/>
      <c r="I367" s="120"/>
      <c r="J367" s="120" t="s">
        <v>244</v>
      </c>
      <c r="K367" s="120"/>
      <c r="L367" s="120"/>
      <c r="M367" s="193">
        <v>0.03354127966976264</v>
      </c>
      <c r="Z367" s="7"/>
      <c r="AA367" s="8"/>
      <c r="AB367" s="8"/>
      <c r="AC367" s="8"/>
      <c r="AD367" s="8"/>
      <c r="AE367" s="8"/>
      <c r="AF367" s="8"/>
      <c r="AG367" s="8"/>
      <c r="AH367" s="8"/>
      <c r="AI367" s="8"/>
      <c r="AJ367" s="8"/>
      <c r="AK367" s="8"/>
      <c r="AL367" s="8"/>
      <c r="AM367" s="8"/>
      <c r="AN367" s="8"/>
      <c r="AO367" s="8"/>
      <c r="AP367" s="8"/>
      <c r="AQ367" s="8"/>
      <c r="AR367" s="383"/>
      <c r="AS367" s="383"/>
      <c r="AT367" s="383"/>
      <c r="AU367" s="383"/>
      <c r="AV367" s="383"/>
      <c r="AW367" s="383"/>
      <c r="AX367" s="383"/>
      <c r="AY367" s="383"/>
      <c r="AZ367" s="383"/>
      <c r="BA367" s="383"/>
      <c r="BB367" s="383"/>
      <c r="BC367" s="8"/>
      <c r="BD367" s="8"/>
      <c r="BE367" s="8"/>
      <c r="BF367" s="8"/>
      <c r="BG367" s="8"/>
      <c r="BH367" s="8"/>
      <c r="BI367" s="8"/>
      <c r="BJ367" s="8"/>
      <c r="BK367" s="8"/>
      <c r="BL367" s="8"/>
      <c r="BM367" s="8"/>
      <c r="BN367" s="8"/>
      <c r="BO367" s="8"/>
      <c r="BP367" s="8"/>
      <c r="BQ367" s="8"/>
    </row>
    <row r="368" spans="2:69" ht="12.75">
      <c r="B368" s="191"/>
      <c r="C368" s="120"/>
      <c r="D368" s="120"/>
      <c r="E368" s="120"/>
      <c r="F368" s="120"/>
      <c r="G368" s="120"/>
      <c r="H368" s="120"/>
      <c r="I368" s="120"/>
      <c r="J368" s="120"/>
      <c r="K368" s="120"/>
      <c r="L368" s="120"/>
      <c r="M368" s="193"/>
      <c r="Z368" s="7"/>
      <c r="AA368" s="8"/>
      <c r="AB368" s="8"/>
      <c r="AC368" s="8"/>
      <c r="AD368" s="8"/>
      <c r="AE368" s="8"/>
      <c r="AF368" s="8"/>
      <c r="AG368" s="8"/>
      <c r="AH368" s="8"/>
      <c r="AI368" s="8"/>
      <c r="AJ368" s="8"/>
      <c r="AK368" s="8"/>
      <c r="AL368" s="8"/>
      <c r="AM368" s="8"/>
      <c r="AN368" s="8"/>
      <c r="AO368" s="8"/>
      <c r="AP368" s="8"/>
      <c r="AQ368" s="8"/>
      <c r="AR368" s="8"/>
      <c r="AS368" s="383"/>
      <c r="AT368" s="383"/>
      <c r="AU368" s="383"/>
      <c r="AV368" s="383"/>
      <c r="AW368" s="383"/>
      <c r="AX368" s="383"/>
      <c r="AY368" s="383"/>
      <c r="AZ368" s="383"/>
      <c r="BA368" s="383"/>
      <c r="BB368" s="383"/>
      <c r="BC368" s="383"/>
      <c r="BD368" s="8"/>
      <c r="BE368" s="8"/>
      <c r="BF368" s="8"/>
      <c r="BG368" s="8"/>
      <c r="BH368" s="8"/>
      <c r="BI368" s="8"/>
      <c r="BJ368" s="8"/>
      <c r="BK368" s="8"/>
      <c r="BL368" s="8"/>
      <c r="BM368" s="8"/>
      <c r="BN368" s="8"/>
      <c r="BO368" s="8"/>
      <c r="BP368" s="8"/>
      <c r="BQ368" s="8"/>
    </row>
    <row r="369" spans="2:69" ht="12.75">
      <c r="B369" s="191"/>
      <c r="C369" s="120" t="s">
        <v>246</v>
      </c>
      <c r="D369" s="120"/>
      <c r="E369" s="120"/>
      <c r="F369" s="120"/>
      <c r="G369" s="192">
        <v>0</v>
      </c>
      <c r="H369" s="120"/>
      <c r="I369" s="120"/>
      <c r="J369" s="120" t="s">
        <v>337</v>
      </c>
      <c r="K369" s="120"/>
      <c r="L369" s="120"/>
      <c r="M369" s="195">
        <v>0.47</v>
      </c>
      <c r="Z369" s="7"/>
      <c r="AA369" s="8"/>
      <c r="AB369" s="8"/>
      <c r="AC369" s="8"/>
      <c r="AD369" s="8"/>
      <c r="AE369" s="8"/>
      <c r="AF369" s="8"/>
      <c r="AG369" s="8"/>
      <c r="AH369" s="8"/>
      <c r="AI369" s="8"/>
      <c r="AJ369" s="8"/>
      <c r="AK369" s="8"/>
      <c r="AL369" s="8"/>
      <c r="AM369" s="8"/>
      <c r="AN369" s="8"/>
      <c r="AO369" s="8"/>
      <c r="AP369" s="8"/>
      <c r="AQ369" s="8"/>
      <c r="AR369" s="8"/>
      <c r="AS369" s="8"/>
      <c r="AT369" s="383"/>
      <c r="AU369" s="383"/>
      <c r="AV369" s="383"/>
      <c r="AW369" s="383"/>
      <c r="AX369" s="383"/>
      <c r="AY369" s="383"/>
      <c r="AZ369" s="383"/>
      <c r="BA369" s="383"/>
      <c r="BB369" s="383"/>
      <c r="BC369" s="383"/>
      <c r="BD369" s="383"/>
      <c r="BE369" s="8"/>
      <c r="BF369" s="8"/>
      <c r="BG369" s="8"/>
      <c r="BH369" s="8"/>
      <c r="BI369" s="8"/>
      <c r="BJ369" s="8"/>
      <c r="BK369" s="8"/>
      <c r="BL369" s="8"/>
      <c r="BM369" s="8"/>
      <c r="BN369" s="8"/>
      <c r="BO369" s="8"/>
      <c r="BP369" s="8"/>
      <c r="BQ369" s="8"/>
    </row>
    <row r="370" spans="2:69" ht="12.75">
      <c r="B370" s="191"/>
      <c r="C370" s="120" t="s">
        <v>350</v>
      </c>
      <c r="D370" s="120"/>
      <c r="E370" s="120"/>
      <c r="F370" s="120"/>
      <c r="G370" s="192">
        <v>0</v>
      </c>
      <c r="H370" s="120"/>
      <c r="I370" s="120"/>
      <c r="J370" s="120"/>
      <c r="K370" s="120"/>
      <c r="L370" s="120"/>
      <c r="M370" s="195"/>
      <c r="Z370" s="7"/>
      <c r="AA370" s="8"/>
      <c r="AB370" s="8"/>
      <c r="AC370" s="8"/>
      <c r="AD370" s="8"/>
      <c r="AE370" s="8"/>
      <c r="AF370" s="8"/>
      <c r="AG370" s="8"/>
      <c r="AH370" s="8"/>
      <c r="AI370" s="8"/>
      <c r="AJ370" s="8"/>
      <c r="AK370" s="8"/>
      <c r="AL370" s="8"/>
      <c r="AM370" s="8"/>
      <c r="AN370" s="8"/>
      <c r="AO370" s="8"/>
      <c r="AP370" s="8"/>
      <c r="AQ370" s="8"/>
      <c r="AR370" s="8"/>
      <c r="AS370" s="8"/>
      <c r="AT370" s="8"/>
      <c r="AU370" s="383"/>
      <c r="AV370" s="383"/>
      <c r="AW370" s="383"/>
      <c r="AX370" s="383"/>
      <c r="AY370" s="383"/>
      <c r="AZ370" s="383"/>
      <c r="BA370" s="383"/>
      <c r="BB370" s="383"/>
      <c r="BC370" s="383"/>
      <c r="BD370" s="383"/>
      <c r="BE370" s="383"/>
      <c r="BF370" s="8"/>
      <c r="BG370" s="8"/>
      <c r="BH370" s="8"/>
      <c r="BI370" s="8"/>
      <c r="BJ370" s="8"/>
      <c r="BK370" s="8"/>
      <c r="BL370" s="8"/>
      <c r="BM370" s="8"/>
      <c r="BN370" s="8"/>
      <c r="BO370" s="8"/>
      <c r="BP370" s="8"/>
      <c r="BQ370" s="8"/>
    </row>
    <row r="371" spans="2:69" ht="12.75">
      <c r="B371" s="191"/>
      <c r="C371" s="120"/>
      <c r="D371" s="120"/>
      <c r="E371" s="120"/>
      <c r="F371" s="120"/>
      <c r="G371" s="120"/>
      <c r="H371" s="120"/>
      <c r="I371" s="120"/>
      <c r="J371" s="120"/>
      <c r="K371" s="120"/>
      <c r="L371" s="120"/>
      <c r="M371" s="195"/>
      <c r="Z371" s="7"/>
      <c r="AA371" s="8"/>
      <c r="AB371" s="8"/>
      <c r="AC371" s="8"/>
      <c r="AD371" s="8"/>
      <c r="AE371" s="8"/>
      <c r="AF371" s="8"/>
      <c r="AG371" s="8"/>
      <c r="AH371" s="8"/>
      <c r="AI371" s="8"/>
      <c r="AJ371" s="8"/>
      <c r="AK371" s="8"/>
      <c r="AL371" s="8"/>
      <c r="AM371" s="8"/>
      <c r="AN371" s="8"/>
      <c r="AO371" s="8"/>
      <c r="AP371" s="8"/>
      <c r="AQ371" s="8"/>
      <c r="AR371" s="8"/>
      <c r="AS371" s="8"/>
      <c r="AT371" s="8"/>
      <c r="AU371" s="8"/>
      <c r="AV371" s="383"/>
      <c r="AW371" s="383"/>
      <c r="AX371" s="383"/>
      <c r="AY371" s="383"/>
      <c r="AZ371" s="383"/>
      <c r="BA371" s="383"/>
      <c r="BB371" s="383"/>
      <c r="BC371" s="383"/>
      <c r="BD371" s="383"/>
      <c r="BE371" s="383"/>
      <c r="BF371" s="383"/>
      <c r="BG371" s="8"/>
      <c r="BH371" s="8"/>
      <c r="BI371" s="8"/>
      <c r="BJ371" s="8"/>
      <c r="BK371" s="8"/>
      <c r="BL371" s="8"/>
      <c r="BM371" s="8"/>
      <c r="BN371" s="8"/>
      <c r="BO371" s="8"/>
      <c r="BP371" s="8"/>
      <c r="BQ371" s="8"/>
    </row>
    <row r="372" spans="2:69" ht="13.5" thickBot="1">
      <c r="B372" s="196"/>
      <c r="C372" s="197" t="s">
        <v>176</v>
      </c>
      <c r="D372" s="197"/>
      <c r="E372" s="197"/>
      <c r="F372" s="197"/>
      <c r="G372" s="200">
        <v>-0.030630599999999997</v>
      </c>
      <c r="H372" s="197"/>
      <c r="I372" s="197"/>
      <c r="J372" s="197" t="s">
        <v>388</v>
      </c>
      <c r="K372" s="197"/>
      <c r="L372" s="197"/>
      <c r="M372" s="201">
        <v>0.03354127966976264</v>
      </c>
      <c r="Z372" s="7"/>
      <c r="AA372" s="8"/>
      <c r="AB372" s="8"/>
      <c r="AC372" s="8"/>
      <c r="AD372" s="8"/>
      <c r="AE372" s="8"/>
      <c r="AF372" s="8"/>
      <c r="AG372" s="8"/>
      <c r="AH372" s="8"/>
      <c r="AI372" s="8"/>
      <c r="AJ372" s="8"/>
      <c r="AK372" s="8"/>
      <c r="AL372" s="8"/>
      <c r="AM372" s="8"/>
      <c r="AN372" s="8"/>
      <c r="AO372" s="8"/>
      <c r="AP372" s="8"/>
      <c r="AQ372" s="8"/>
      <c r="AR372" s="8"/>
      <c r="AS372" s="8"/>
      <c r="AT372" s="8"/>
      <c r="AU372" s="8"/>
      <c r="AV372" s="8"/>
      <c r="AW372" s="383"/>
      <c r="AX372" s="383"/>
      <c r="AY372" s="383"/>
      <c r="AZ372" s="383"/>
      <c r="BA372" s="383"/>
      <c r="BB372" s="383"/>
      <c r="BC372" s="383"/>
      <c r="BD372" s="383"/>
      <c r="BE372" s="383"/>
      <c r="BF372" s="383"/>
      <c r="BG372" s="383"/>
      <c r="BH372" s="8"/>
      <c r="BI372" s="8"/>
      <c r="BJ372" s="8"/>
      <c r="BK372" s="8"/>
      <c r="BL372" s="8"/>
      <c r="BM372" s="8"/>
      <c r="BN372" s="8"/>
      <c r="BO372" s="8"/>
      <c r="BP372" s="8"/>
      <c r="BQ372" s="8"/>
    </row>
    <row r="373" spans="26:69" ht="12.75">
      <c r="Z373" s="7"/>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383"/>
      <c r="AY373" s="383"/>
      <c r="AZ373" s="383"/>
      <c r="BA373" s="383"/>
      <c r="BB373" s="383"/>
      <c r="BC373" s="383"/>
      <c r="BD373" s="383"/>
      <c r="BE373" s="383"/>
      <c r="BF373" s="383"/>
      <c r="BG373" s="383"/>
      <c r="BH373" s="383"/>
      <c r="BI373" s="8"/>
      <c r="BJ373" s="8"/>
      <c r="BK373" s="8"/>
      <c r="BL373" s="8"/>
      <c r="BM373" s="8"/>
      <c r="BN373" s="8"/>
      <c r="BO373" s="8"/>
      <c r="BP373" s="8"/>
      <c r="BQ373" s="8"/>
    </row>
    <row r="374" spans="26:69" ht="13.5" thickBot="1">
      <c r="Z374" s="7"/>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383"/>
      <c r="AZ374" s="383"/>
      <c r="BA374" s="383"/>
      <c r="BB374" s="383"/>
      <c r="BC374" s="383"/>
      <c r="BD374" s="383"/>
      <c r="BE374" s="383"/>
      <c r="BF374" s="383"/>
      <c r="BG374" s="383"/>
      <c r="BH374" s="383"/>
      <c r="BI374" s="383"/>
      <c r="BJ374" s="8"/>
      <c r="BK374" s="8"/>
      <c r="BL374" s="8"/>
      <c r="BM374" s="8"/>
      <c r="BN374" s="8"/>
      <c r="BO374" s="8"/>
      <c r="BP374" s="8"/>
      <c r="BQ374" s="8"/>
    </row>
    <row r="375" spans="2:69" ht="13.5" thickBot="1">
      <c r="B375" s="1" t="s">
        <v>340</v>
      </c>
      <c r="G375" s="198">
        <v>244.95285043</v>
      </c>
      <c r="I375" s="1"/>
      <c r="M375" s="198">
        <v>245.04542903481598</v>
      </c>
      <c r="Z375" s="7"/>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383"/>
      <c r="BA375" s="383"/>
      <c r="BB375" s="383"/>
      <c r="BC375" s="383"/>
      <c r="BD375" s="383"/>
      <c r="BE375" s="383"/>
      <c r="BF375" s="383"/>
      <c r="BG375" s="383"/>
      <c r="BH375" s="383"/>
      <c r="BI375" s="383"/>
      <c r="BJ375" s="383"/>
      <c r="BK375" s="8"/>
      <c r="BL375" s="8"/>
      <c r="BM375" s="8"/>
      <c r="BN375" s="8"/>
      <c r="BO375" s="8"/>
      <c r="BP375" s="8"/>
      <c r="BQ375" s="8"/>
    </row>
    <row r="376" spans="26:69" ht="13.5" thickBot="1">
      <c r="Z376" s="7"/>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383"/>
      <c r="BB376" s="383"/>
      <c r="BC376" s="383"/>
      <c r="BD376" s="383"/>
      <c r="BE376" s="383"/>
      <c r="BF376" s="383"/>
      <c r="BG376" s="383"/>
      <c r="BH376" s="383"/>
      <c r="BI376" s="383"/>
      <c r="BJ376" s="383"/>
      <c r="BK376" s="383"/>
      <c r="BL376" s="8"/>
      <c r="BM376" s="8"/>
      <c r="BN376" s="8"/>
      <c r="BO376" s="8"/>
      <c r="BP376" s="8"/>
      <c r="BQ376" s="8"/>
    </row>
    <row r="377" spans="2:69" ht="13.5" thickBot="1">
      <c r="B377" t="s">
        <v>404</v>
      </c>
      <c r="G377" s="323">
        <v>244.97327083000002</v>
      </c>
      <c r="I377" t="s">
        <v>389</v>
      </c>
      <c r="M377" s="4">
        <v>0</v>
      </c>
      <c r="Z377" s="7"/>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383"/>
      <c r="BC377" s="383"/>
      <c r="BD377" s="383"/>
      <c r="BE377" s="383"/>
      <c r="BF377" s="383"/>
      <c r="BG377" s="383"/>
      <c r="BH377" s="383"/>
      <c r="BI377" s="383"/>
      <c r="BJ377" s="383"/>
      <c r="BK377" s="383"/>
      <c r="BL377" s="383"/>
      <c r="BM377" s="8"/>
      <c r="BN377" s="8"/>
      <c r="BO377" s="8"/>
      <c r="BP377" s="8"/>
      <c r="BQ377" s="8"/>
    </row>
    <row r="378" spans="7:69" ht="12.75">
      <c r="G378" s="31"/>
      <c r="I378" s="44" t="s">
        <v>351</v>
      </c>
      <c r="M378" s="5">
        <v>0</v>
      </c>
      <c r="Z378" s="7"/>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383"/>
      <c r="BD378" s="383"/>
      <c r="BE378" s="383"/>
      <c r="BF378" s="383"/>
      <c r="BG378" s="383"/>
      <c r="BH378" s="383"/>
      <c r="BI378" s="383"/>
      <c r="BJ378" s="383"/>
      <c r="BK378" s="383"/>
      <c r="BL378" s="383"/>
      <c r="BM378" s="383"/>
      <c r="BN378" s="8"/>
      <c r="BO378" s="8"/>
      <c r="BP378" s="8"/>
      <c r="BQ378" s="8"/>
    </row>
    <row r="379" spans="2:69" ht="12.75">
      <c r="B379" s="1" t="s">
        <v>3</v>
      </c>
      <c r="Z379" s="7"/>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383"/>
      <c r="BE379" s="383"/>
      <c r="BF379" s="383"/>
      <c r="BG379" s="383"/>
      <c r="BH379" s="383"/>
      <c r="BI379" s="383"/>
      <c r="BJ379" s="383"/>
      <c r="BK379" s="383"/>
      <c r="BL379" s="383"/>
      <c r="BM379" s="383"/>
      <c r="BN379" s="383"/>
      <c r="BO379" s="8"/>
      <c r="BP379" s="8"/>
      <c r="BQ379" s="8"/>
    </row>
    <row r="380" spans="2:69" ht="13.5" thickBot="1">
      <c r="B380" s="80">
        <v>0</v>
      </c>
      <c r="C380" s="80">
        <v>1</v>
      </c>
      <c r="D380" s="80">
        <v>2</v>
      </c>
      <c r="E380" s="80">
        <v>3</v>
      </c>
      <c r="F380" s="80">
        <v>4</v>
      </c>
      <c r="G380" s="80">
        <v>5</v>
      </c>
      <c r="H380" s="80">
        <v>6</v>
      </c>
      <c r="I380" s="80">
        <v>7</v>
      </c>
      <c r="J380" s="80">
        <v>8</v>
      </c>
      <c r="K380" s="80">
        <v>9</v>
      </c>
      <c r="L380" s="80">
        <v>10</v>
      </c>
      <c r="M380" s="80" t="s">
        <v>336</v>
      </c>
      <c r="Z380" s="7"/>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383"/>
      <c r="BF380" s="383"/>
      <c r="BG380" s="383"/>
      <c r="BH380" s="383"/>
      <c r="BI380" s="383"/>
      <c r="BJ380" s="383"/>
      <c r="BK380" s="383"/>
      <c r="BL380" s="383"/>
      <c r="BM380" s="383"/>
      <c r="BN380" s="383"/>
      <c r="BO380" s="383"/>
      <c r="BP380" s="8"/>
      <c r="BQ380" s="8"/>
    </row>
    <row r="381" spans="2:69" ht="13.5" thickBot="1">
      <c r="B381" s="320">
        <v>0</v>
      </c>
      <c r="C381" s="321">
        <v>0</v>
      </c>
      <c r="D381" s="321">
        <v>0</v>
      </c>
      <c r="E381" s="321">
        <v>71.6797</v>
      </c>
      <c r="F381" s="321">
        <v>60.92844999999999</v>
      </c>
      <c r="G381" s="321">
        <v>112.34470043000002</v>
      </c>
      <c r="H381" s="321">
        <v>0</v>
      </c>
      <c r="I381" s="321">
        <v>0</v>
      </c>
      <c r="J381" s="321">
        <v>0</v>
      </c>
      <c r="K381" s="321">
        <v>0</v>
      </c>
      <c r="L381" s="322">
        <v>0</v>
      </c>
      <c r="M381" s="198">
        <v>244.95285043</v>
      </c>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row>
    <row r="382" spans="2:69" ht="13.5" thickBot="1">
      <c r="B382" s="1" t="s">
        <v>406</v>
      </c>
      <c r="Z382" s="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8"/>
      <c r="BQ382" s="8"/>
    </row>
    <row r="383" spans="2:69" ht="13.5" thickBot="1">
      <c r="B383" s="320">
        <v>0</v>
      </c>
      <c r="C383" s="320">
        <v>0</v>
      </c>
      <c r="D383" s="320">
        <v>0</v>
      </c>
      <c r="E383" s="320">
        <v>72</v>
      </c>
      <c r="F383" s="320">
        <v>61</v>
      </c>
      <c r="G383" s="320">
        <v>112</v>
      </c>
      <c r="H383" s="320">
        <v>0</v>
      </c>
      <c r="I383" s="320">
        <v>0</v>
      </c>
      <c r="J383" s="320">
        <v>0</v>
      </c>
      <c r="K383" s="320">
        <v>0</v>
      </c>
      <c r="L383" s="320">
        <v>0</v>
      </c>
      <c r="M383" s="198">
        <v>245</v>
      </c>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row>
    <row r="384" spans="2:69" ht="12.75">
      <c r="B384" s="1" t="s">
        <v>405</v>
      </c>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row>
    <row r="401" spans="4:6" ht="12.75">
      <c r="D401" s="31"/>
      <c r="F401" s="1" t="s">
        <v>400</v>
      </c>
    </row>
    <row r="426" ht="12.75">
      <c r="A426" s="1" t="s">
        <v>402</v>
      </c>
    </row>
    <row r="427" spans="1:25" ht="12.75">
      <c r="A427" s="54"/>
      <c r="B427" s="54"/>
      <c r="C427" s="54"/>
      <c r="D427" s="54"/>
      <c r="E427" s="54"/>
      <c r="F427" s="54"/>
      <c r="G427" s="54"/>
      <c r="H427" s="54"/>
      <c r="I427" s="54"/>
      <c r="J427" s="54"/>
      <c r="K427" s="54"/>
      <c r="L427" s="54"/>
      <c r="M427" s="54"/>
      <c r="N427" s="54"/>
      <c r="O427" s="54"/>
      <c r="P427" s="54"/>
      <c r="Q427" s="54"/>
      <c r="R427" s="55"/>
      <c r="S427" s="55"/>
      <c r="T427" s="55"/>
      <c r="U427" s="55"/>
      <c r="V427" s="55"/>
      <c r="W427" s="55"/>
      <c r="X427" s="55"/>
      <c r="Y427" s="55"/>
    </row>
    <row r="428" spans="1:51" ht="12.75">
      <c r="A428" s="54"/>
      <c r="B428" s="54"/>
      <c r="C428" s="54"/>
      <c r="D428" s="54"/>
      <c r="E428" s="54"/>
      <c r="F428" s="54"/>
      <c r="G428" s="54"/>
      <c r="H428" s="54"/>
      <c r="I428" s="54"/>
      <c r="J428" s="54"/>
      <c r="K428" s="54"/>
      <c r="L428" s="54"/>
      <c r="M428" s="54"/>
      <c r="N428" s="54"/>
      <c r="O428" s="54"/>
      <c r="P428" s="54"/>
      <c r="Q428" s="54"/>
      <c r="R428" s="55"/>
      <c r="S428" s="55"/>
      <c r="T428" s="55"/>
      <c r="U428" s="55"/>
      <c r="V428" s="55"/>
      <c r="W428" s="55"/>
      <c r="X428" s="55"/>
      <c r="Y428" s="55"/>
      <c r="AK428" s="8"/>
      <c r="AL428" s="8"/>
      <c r="AM428" s="8"/>
      <c r="AN428" s="8"/>
      <c r="AO428" s="8"/>
      <c r="AP428" s="8"/>
      <c r="AQ428" s="8"/>
      <c r="AR428" s="8"/>
      <c r="AS428" s="8"/>
      <c r="AT428" s="8"/>
      <c r="AU428" s="8"/>
      <c r="AV428" s="8"/>
      <c r="AW428" s="8"/>
      <c r="AX428" s="8"/>
      <c r="AY428" s="8"/>
    </row>
    <row r="429" ht="12.75">
      <c r="A429" s="1" t="s">
        <v>401</v>
      </c>
    </row>
  </sheetData>
  <printOptions/>
  <pageMargins left="0" right="0" top="0.7874015748031497" bottom="0" header="0" footer="0"/>
  <pageSetup fitToHeight="1" fitToWidth="1" horizontalDpi="600" verticalDpi="600" orientation="portrait" paperSize="9" scale="15" r:id="rId4"/>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O477"/>
  <sheetViews>
    <sheetView showGridLines="0" showRowColHeaders="0" workbookViewId="0" topLeftCell="A1">
      <selection activeCell="A1" sqref="A1"/>
    </sheetView>
  </sheetViews>
  <sheetFormatPr defaultColWidth="9.140625" defaultRowHeight="12.75" outlineLevelRow="1"/>
  <sheetData>
    <row r="1" spans="1:9" ht="12.75">
      <c r="A1" s="61"/>
      <c r="B1" s="1">
        <v>9</v>
      </c>
      <c r="C1" s="2"/>
      <c r="D1" s="1"/>
      <c r="E1" s="2" t="s">
        <v>231</v>
      </c>
      <c r="F1" s="3"/>
      <c r="G1" s="3"/>
      <c r="H1" s="3"/>
      <c r="I1" s="3"/>
    </row>
    <row r="2" spans="1:9" ht="12.75">
      <c r="A2" t="s">
        <v>36</v>
      </c>
      <c r="C2" s="22">
        <v>0.47</v>
      </c>
      <c r="D2" s="3" t="s">
        <v>62</v>
      </c>
      <c r="E2" s="3"/>
      <c r="F2" s="24">
        <v>5</v>
      </c>
      <c r="G2" s="3" t="s">
        <v>59</v>
      </c>
      <c r="H2" s="3"/>
      <c r="I2" s="26">
        <v>1</v>
      </c>
    </row>
    <row r="3" spans="1:9" ht="12.75">
      <c r="A3" t="s">
        <v>12</v>
      </c>
      <c r="C3" s="22">
        <v>5</v>
      </c>
      <c r="D3" t="s">
        <v>63</v>
      </c>
      <c r="F3" s="22">
        <v>0</v>
      </c>
      <c r="G3" s="3" t="s">
        <v>58</v>
      </c>
      <c r="I3" s="26">
        <v>2</v>
      </c>
    </row>
    <row r="4" spans="1:11" ht="12.75">
      <c r="A4" s="3" t="s">
        <v>102</v>
      </c>
      <c r="B4" s="3"/>
      <c r="C4" s="23">
        <v>0.47</v>
      </c>
      <c r="D4" s="3" t="s">
        <v>43</v>
      </c>
      <c r="E4" s="3"/>
      <c r="F4" s="24">
        <v>0</v>
      </c>
      <c r="G4" s="3" t="s">
        <v>177</v>
      </c>
      <c r="I4" s="29">
        <v>1</v>
      </c>
      <c r="J4" t="s">
        <v>192</v>
      </c>
      <c r="K4" s="22">
        <v>0</v>
      </c>
    </row>
    <row r="5" spans="1:11" ht="13.5" thickBot="1">
      <c r="A5" s="6" t="s">
        <v>17</v>
      </c>
      <c r="B5" s="6"/>
      <c r="C5" s="35">
        <v>1</v>
      </c>
      <c r="D5" s="3" t="s">
        <v>92</v>
      </c>
      <c r="F5" s="22">
        <v>0</v>
      </c>
      <c r="G5" t="s">
        <v>178</v>
      </c>
      <c r="I5" s="29">
        <v>1</v>
      </c>
      <c r="J5" t="s">
        <v>452</v>
      </c>
      <c r="K5" s="362">
        <v>0</v>
      </c>
    </row>
    <row r="6" spans="1:11" ht="12.75" hidden="1">
      <c r="A6" s="8" t="s">
        <v>68</v>
      </c>
      <c r="B6" s="8"/>
      <c r="C6" s="38">
        <v>0.2</v>
      </c>
      <c r="D6" s="3" t="s">
        <v>69</v>
      </c>
      <c r="F6" s="22">
        <v>0</v>
      </c>
      <c r="G6" t="s">
        <v>205</v>
      </c>
      <c r="I6" s="26">
        <v>0</v>
      </c>
      <c r="J6" s="41" t="s">
        <v>118</v>
      </c>
      <c r="K6">
        <v>0</v>
      </c>
    </row>
    <row r="7" spans="1:11" ht="12.75" hidden="1">
      <c r="A7" s="8" t="s">
        <v>70</v>
      </c>
      <c r="B7" s="8"/>
      <c r="C7" s="38">
        <v>0.15</v>
      </c>
      <c r="D7" s="3" t="s">
        <v>101</v>
      </c>
      <c r="F7" s="22">
        <v>0</v>
      </c>
      <c r="G7" s="3" t="s">
        <v>95</v>
      </c>
      <c r="I7" s="43">
        <v>1</v>
      </c>
      <c r="J7" t="s">
        <v>204</v>
      </c>
      <c r="K7" s="60"/>
    </row>
    <row r="8" spans="1:11" ht="13.5" hidden="1" thickBot="1">
      <c r="A8" s="6" t="s">
        <v>71</v>
      </c>
      <c r="B8" s="8"/>
      <c r="C8" s="38"/>
      <c r="D8" s="3" t="s">
        <v>93</v>
      </c>
      <c r="F8" s="22">
        <v>0</v>
      </c>
      <c r="G8" s="3" t="s">
        <v>96</v>
      </c>
      <c r="I8" s="43">
        <v>0</v>
      </c>
      <c r="J8" t="s">
        <v>203</v>
      </c>
      <c r="K8" s="60"/>
    </row>
    <row r="9" spans="1:13" ht="12.75">
      <c r="A9" s="211"/>
      <c r="B9" s="212"/>
      <c r="C9" s="212"/>
      <c r="D9" s="9"/>
      <c r="E9" s="9"/>
      <c r="F9" s="213" t="s">
        <v>94</v>
      </c>
      <c r="G9" s="9"/>
      <c r="H9" s="9"/>
      <c r="I9" s="9"/>
      <c r="J9" s="212"/>
      <c r="K9" s="212"/>
      <c r="L9" s="212"/>
      <c r="M9" s="214"/>
    </row>
    <row r="10" spans="1:13" ht="12.75" hidden="1" outlineLevel="1">
      <c r="A10" s="215"/>
      <c r="B10" s="8"/>
      <c r="C10" s="6">
        <v>0</v>
      </c>
      <c r="D10" s="6">
        <v>-0.01</v>
      </c>
      <c r="E10" s="6">
        <v>-0.020999999999999998</v>
      </c>
      <c r="F10" s="356">
        <v>-0.0331</v>
      </c>
      <c r="G10" s="6">
        <v>-0.04641</v>
      </c>
      <c r="H10" s="6">
        <v>-0.061051</v>
      </c>
      <c r="I10" s="6">
        <v>0</v>
      </c>
      <c r="J10" s="6">
        <v>0</v>
      </c>
      <c r="K10" s="6">
        <v>0</v>
      </c>
      <c r="L10" s="6">
        <v>0</v>
      </c>
      <c r="M10" s="12">
        <v>0</v>
      </c>
    </row>
    <row r="11" spans="1:13" ht="12.75" hidden="1" outlineLevel="1">
      <c r="A11" s="215"/>
      <c r="B11" s="8"/>
      <c r="C11" s="6">
        <v>0</v>
      </c>
      <c r="D11" s="6">
        <v>0</v>
      </c>
      <c r="E11" s="6">
        <v>0</v>
      </c>
      <c r="F11" s="356">
        <v>0</v>
      </c>
      <c r="G11" s="6">
        <v>0</v>
      </c>
      <c r="H11" s="6">
        <v>0</v>
      </c>
      <c r="I11" s="6">
        <v>0</v>
      </c>
      <c r="J11" s="6">
        <v>0</v>
      </c>
      <c r="K11" s="6">
        <v>0</v>
      </c>
      <c r="L11" s="6">
        <v>0</v>
      </c>
      <c r="M11" s="12">
        <v>0</v>
      </c>
    </row>
    <row r="12" spans="1:13" ht="12.75" hidden="1" outlineLevel="1">
      <c r="A12" s="215"/>
      <c r="B12" s="8"/>
      <c r="C12" s="6">
        <v>0</v>
      </c>
      <c r="D12" s="6">
        <v>0</v>
      </c>
      <c r="E12" s="6">
        <v>0</v>
      </c>
      <c r="F12" s="356">
        <v>0</v>
      </c>
      <c r="G12" s="6">
        <v>0</v>
      </c>
      <c r="H12" s="6">
        <v>0</v>
      </c>
      <c r="I12" s="6">
        <v>0</v>
      </c>
      <c r="J12" s="6">
        <v>0</v>
      </c>
      <c r="K12" s="6">
        <v>0</v>
      </c>
      <c r="L12" s="6">
        <v>0</v>
      </c>
      <c r="M12" s="12">
        <v>0</v>
      </c>
    </row>
    <row r="13" spans="1:13" ht="12.75" hidden="1" outlineLevel="1">
      <c r="A13" s="215"/>
      <c r="B13" s="8"/>
      <c r="C13" s="6">
        <v>1000</v>
      </c>
      <c r="D13" s="6">
        <v>1100</v>
      </c>
      <c r="E13" s="6">
        <v>1210</v>
      </c>
      <c r="F13" s="356">
        <v>1028.5</v>
      </c>
      <c r="G13" s="6">
        <v>874.225</v>
      </c>
      <c r="H13" s="6">
        <v>743.0912500000001</v>
      </c>
      <c r="I13" s="6">
        <v>0</v>
      </c>
      <c r="J13" s="6">
        <v>0</v>
      </c>
      <c r="K13" s="6">
        <v>0</v>
      </c>
      <c r="L13" s="6">
        <v>0</v>
      </c>
      <c r="M13" s="12">
        <v>0</v>
      </c>
    </row>
    <row r="14" spans="1:13" ht="12.75" hidden="1" outlineLevel="1">
      <c r="A14" s="215"/>
      <c r="B14" s="8"/>
      <c r="C14" s="6">
        <v>0</v>
      </c>
      <c r="D14" s="6">
        <v>0</v>
      </c>
      <c r="E14" s="6">
        <v>0</v>
      </c>
      <c r="F14" s="356">
        <v>0</v>
      </c>
      <c r="G14" s="6">
        <v>0</v>
      </c>
      <c r="H14" s="6">
        <v>0</v>
      </c>
      <c r="I14" s="6">
        <v>0</v>
      </c>
      <c r="J14" s="6">
        <v>0</v>
      </c>
      <c r="K14" s="6">
        <v>0</v>
      </c>
      <c r="L14" s="6">
        <v>0</v>
      </c>
      <c r="M14" s="12">
        <v>0</v>
      </c>
    </row>
    <row r="15" spans="1:13" ht="12.75" hidden="1" outlineLevel="1">
      <c r="A15" s="215"/>
      <c r="B15" s="8"/>
      <c r="C15" s="6">
        <v>0</v>
      </c>
      <c r="D15" s="6">
        <v>0</v>
      </c>
      <c r="E15" s="6">
        <v>0</v>
      </c>
      <c r="F15" s="356">
        <v>0</v>
      </c>
      <c r="G15" s="6">
        <v>0</v>
      </c>
      <c r="H15" s="6">
        <v>0</v>
      </c>
      <c r="I15" s="6">
        <v>0</v>
      </c>
      <c r="J15" s="6">
        <v>0</v>
      </c>
      <c r="K15" s="6">
        <v>0</v>
      </c>
      <c r="L15" s="6">
        <v>0</v>
      </c>
      <c r="M15" s="12">
        <v>0</v>
      </c>
    </row>
    <row r="16" spans="1:13" ht="12.75" collapsed="1">
      <c r="A16" s="215" t="s">
        <v>31</v>
      </c>
      <c r="B16" s="8"/>
      <c r="C16" s="314">
        <v>1000</v>
      </c>
      <c r="D16" s="315">
        <v>1099.99</v>
      </c>
      <c r="E16" s="315">
        <v>1209.979</v>
      </c>
      <c r="F16" s="315">
        <v>1028.4669</v>
      </c>
      <c r="G16" s="315">
        <v>874.17859</v>
      </c>
      <c r="H16" s="315">
        <v>743.030199</v>
      </c>
      <c r="I16" s="315">
        <v>0</v>
      </c>
      <c r="J16" s="315">
        <v>0</v>
      </c>
      <c r="K16" s="315">
        <v>0</v>
      </c>
      <c r="L16" s="315">
        <v>0</v>
      </c>
      <c r="M16" s="316">
        <v>0</v>
      </c>
    </row>
    <row r="17" spans="1:13" ht="12.75" hidden="1" outlineLevel="1">
      <c r="A17" s="215"/>
      <c r="B17" s="8"/>
      <c r="C17" s="260">
        <v>0</v>
      </c>
      <c r="D17" s="17">
        <v>0</v>
      </c>
      <c r="E17" s="17">
        <v>0</v>
      </c>
      <c r="F17" s="17">
        <v>0</v>
      </c>
      <c r="G17" s="17">
        <v>0</v>
      </c>
      <c r="H17" s="17">
        <v>0</v>
      </c>
      <c r="I17" s="17">
        <v>0</v>
      </c>
      <c r="J17" s="17">
        <v>0</v>
      </c>
      <c r="K17" s="17">
        <v>0</v>
      </c>
      <c r="L17" s="17">
        <v>0</v>
      </c>
      <c r="M17" s="217">
        <v>0</v>
      </c>
    </row>
    <row r="18" spans="1:13" ht="12.75" hidden="1" outlineLevel="1">
      <c r="A18" s="215"/>
      <c r="B18" s="8"/>
      <c r="C18" s="260">
        <v>0</v>
      </c>
      <c r="D18" s="17">
        <v>0</v>
      </c>
      <c r="E18" s="17">
        <v>0</v>
      </c>
      <c r="F18" s="17">
        <v>0</v>
      </c>
      <c r="G18" s="17">
        <v>0</v>
      </c>
      <c r="H18" s="17">
        <v>0</v>
      </c>
      <c r="I18" s="17">
        <v>0</v>
      </c>
      <c r="J18" s="17">
        <v>0</v>
      </c>
      <c r="K18" s="17">
        <v>0</v>
      </c>
      <c r="L18" s="17">
        <v>0</v>
      </c>
      <c r="M18" s="217">
        <v>0</v>
      </c>
    </row>
    <row r="19" spans="1:13" ht="12.75" hidden="1" outlineLevel="1">
      <c r="A19" s="215"/>
      <c r="B19" s="8"/>
      <c r="C19" s="260">
        <v>0</v>
      </c>
      <c r="D19" s="17">
        <v>0</v>
      </c>
      <c r="E19" s="17">
        <v>0</v>
      </c>
      <c r="F19" s="17">
        <v>0</v>
      </c>
      <c r="G19" s="17">
        <v>0</v>
      </c>
      <c r="H19" s="17">
        <v>0</v>
      </c>
      <c r="I19" s="17">
        <v>0</v>
      </c>
      <c r="J19" s="17">
        <v>0</v>
      </c>
      <c r="K19" s="17">
        <v>0</v>
      </c>
      <c r="L19" s="17">
        <v>0</v>
      </c>
      <c r="M19" s="217">
        <v>0</v>
      </c>
    </row>
    <row r="20" spans="1:13" ht="12.75" collapsed="1">
      <c r="A20" s="215" t="s">
        <v>32</v>
      </c>
      <c r="B20" s="8"/>
      <c r="C20" s="260">
        <v>0</v>
      </c>
      <c r="D20" s="17">
        <v>0</v>
      </c>
      <c r="E20" s="17">
        <v>0</v>
      </c>
      <c r="F20" s="17">
        <v>0</v>
      </c>
      <c r="G20" s="17">
        <v>0</v>
      </c>
      <c r="H20" s="17">
        <v>0</v>
      </c>
      <c r="I20" s="17">
        <v>0</v>
      </c>
      <c r="J20" s="17">
        <v>0</v>
      </c>
      <c r="K20" s="17">
        <v>0</v>
      </c>
      <c r="L20" s="17">
        <v>0</v>
      </c>
      <c r="M20" s="217">
        <v>0</v>
      </c>
    </row>
    <row r="21" spans="1:13" ht="12.75">
      <c r="A21" s="215" t="s">
        <v>33</v>
      </c>
      <c r="B21" s="8"/>
      <c r="C21" s="353">
        <v>0</v>
      </c>
      <c r="D21" s="354">
        <v>0</v>
      </c>
      <c r="E21" s="354">
        <v>0</v>
      </c>
      <c r="F21" s="354">
        <v>0</v>
      </c>
      <c r="G21" s="354">
        <v>0</v>
      </c>
      <c r="H21" s="354">
        <v>0</v>
      </c>
      <c r="I21" s="354">
        <v>0</v>
      </c>
      <c r="J21" s="354">
        <v>0</v>
      </c>
      <c r="K21" s="354">
        <v>0</v>
      </c>
      <c r="L21" s="354">
        <v>0</v>
      </c>
      <c r="M21" s="355">
        <v>0</v>
      </c>
    </row>
    <row r="22" spans="1:13" s="5" customFormat="1" ht="12.75">
      <c r="A22" s="216"/>
      <c r="B22" s="17"/>
      <c r="C22" s="17"/>
      <c r="D22" s="17"/>
      <c r="E22" s="17"/>
      <c r="F22" s="17"/>
      <c r="G22" s="17"/>
      <c r="H22" s="17"/>
      <c r="I22" s="17"/>
      <c r="J22" s="17"/>
      <c r="K22" s="17"/>
      <c r="L22" s="17"/>
      <c r="M22" s="217"/>
    </row>
    <row r="23" spans="1:13" ht="12.75">
      <c r="A23" s="216" t="s">
        <v>3</v>
      </c>
      <c r="B23" s="17"/>
      <c r="C23" s="202">
        <v>0</v>
      </c>
      <c r="D23" s="251">
        <v>1</v>
      </c>
      <c r="E23" s="251">
        <v>2</v>
      </c>
      <c r="F23" s="251">
        <v>3</v>
      </c>
      <c r="G23" s="251">
        <v>4</v>
      </c>
      <c r="H23" s="251">
        <v>5</v>
      </c>
      <c r="I23" s="251">
        <v>6</v>
      </c>
      <c r="J23" s="17">
        <v>7</v>
      </c>
      <c r="K23" s="17">
        <v>8</v>
      </c>
      <c r="L23" s="17">
        <v>9</v>
      </c>
      <c r="M23" s="217">
        <v>10</v>
      </c>
    </row>
    <row r="24" spans="1:13" ht="12.75" hidden="1">
      <c r="A24" s="216" t="s">
        <v>103</v>
      </c>
      <c r="B24" s="17"/>
      <c r="C24" s="35"/>
      <c r="D24" s="259"/>
      <c r="E24" s="259"/>
      <c r="F24" s="259"/>
      <c r="G24" s="259"/>
      <c r="H24" s="259"/>
      <c r="I24" s="259"/>
      <c r="J24" s="35"/>
      <c r="K24" s="35"/>
      <c r="L24" s="35"/>
      <c r="M24" s="218"/>
    </row>
    <row r="25" spans="1:13" ht="12.75" hidden="1">
      <c r="A25" s="216" t="s">
        <v>65</v>
      </c>
      <c r="B25" s="17"/>
      <c r="C25" s="71">
        <v>0</v>
      </c>
      <c r="D25" s="252">
        <v>0</v>
      </c>
      <c r="E25" s="252">
        <v>0</v>
      </c>
      <c r="F25" s="252">
        <v>0</v>
      </c>
      <c r="G25" s="252">
        <v>0</v>
      </c>
      <c r="H25" s="252">
        <v>0</v>
      </c>
      <c r="I25" s="252">
        <v>0</v>
      </c>
      <c r="J25" s="71">
        <v>0</v>
      </c>
      <c r="K25" s="71">
        <v>0</v>
      </c>
      <c r="L25" s="71">
        <v>0</v>
      </c>
      <c r="M25" s="220">
        <v>0</v>
      </c>
    </row>
    <row r="26" spans="1:13" ht="12.75">
      <c r="A26" s="219" t="s">
        <v>202</v>
      </c>
      <c r="B26" s="17"/>
      <c r="C26" s="71"/>
      <c r="D26" s="252"/>
      <c r="E26" s="252"/>
      <c r="F26" s="252"/>
      <c r="G26" s="252"/>
      <c r="H26" s="252"/>
      <c r="I26" s="252"/>
      <c r="J26" s="71"/>
      <c r="K26" s="71"/>
      <c r="L26" s="71"/>
      <c r="M26" s="220"/>
    </row>
    <row r="27" spans="1:14" ht="12.75" hidden="1" outlineLevel="1">
      <c r="A27" s="219"/>
      <c r="B27" s="17"/>
      <c r="C27" s="202">
        <v>0</v>
      </c>
      <c r="D27" s="251">
        <v>-0.01</v>
      </c>
      <c r="E27" s="251">
        <v>-0.020999999999999998</v>
      </c>
      <c r="F27" s="251">
        <v>-0.0331</v>
      </c>
      <c r="G27" s="251">
        <v>-0.04641</v>
      </c>
      <c r="H27" s="251">
        <v>-0.061051</v>
      </c>
      <c r="I27" s="251">
        <v>0</v>
      </c>
      <c r="J27" s="251">
        <v>0</v>
      </c>
      <c r="K27" s="251">
        <v>0</v>
      </c>
      <c r="L27" s="251">
        <v>0</v>
      </c>
      <c r="M27" s="296">
        <v>0</v>
      </c>
      <c r="N27" s="308"/>
    </row>
    <row r="28" spans="1:14" ht="12.75" hidden="1" outlineLevel="1">
      <c r="A28" s="219"/>
      <c r="B28" s="17"/>
      <c r="C28" s="202">
        <v>0</v>
      </c>
      <c r="D28" s="251">
        <v>0</v>
      </c>
      <c r="E28" s="251">
        <v>0</v>
      </c>
      <c r="F28" s="251">
        <v>0</v>
      </c>
      <c r="G28" s="251">
        <v>0</v>
      </c>
      <c r="H28" s="251">
        <v>0</v>
      </c>
      <c r="I28" s="251">
        <v>0</v>
      </c>
      <c r="J28" s="251">
        <v>0</v>
      </c>
      <c r="K28" s="251">
        <v>0</v>
      </c>
      <c r="L28" s="251">
        <v>0</v>
      </c>
      <c r="M28" s="296">
        <v>0</v>
      </c>
      <c r="N28" s="308"/>
    </row>
    <row r="29" spans="1:14" ht="12.75" hidden="1" outlineLevel="1">
      <c r="A29" s="219"/>
      <c r="B29" s="17"/>
      <c r="C29" s="202">
        <v>0</v>
      </c>
      <c r="D29" s="251">
        <v>0</v>
      </c>
      <c r="E29" s="251">
        <v>0</v>
      </c>
      <c r="F29" s="251">
        <v>0</v>
      </c>
      <c r="G29" s="251">
        <v>0</v>
      </c>
      <c r="H29" s="251">
        <v>0</v>
      </c>
      <c r="I29" s="251">
        <v>0</v>
      </c>
      <c r="J29" s="251">
        <v>0</v>
      </c>
      <c r="K29" s="251">
        <v>0</v>
      </c>
      <c r="L29" s="251">
        <v>0</v>
      </c>
      <c r="M29" s="296">
        <v>0</v>
      </c>
      <c r="N29" s="308"/>
    </row>
    <row r="30" spans="1:14" ht="12.75" hidden="1" outlineLevel="1">
      <c r="A30" s="219"/>
      <c r="B30" s="17"/>
      <c r="C30" s="202">
        <v>0</v>
      </c>
      <c r="D30" s="251">
        <v>0</v>
      </c>
      <c r="E30" s="251">
        <v>0</v>
      </c>
      <c r="F30" s="251">
        <v>0</v>
      </c>
      <c r="G30" s="251">
        <v>0</v>
      </c>
      <c r="H30" s="251">
        <v>0</v>
      </c>
      <c r="I30" s="251">
        <v>0</v>
      </c>
      <c r="J30" s="251">
        <v>0</v>
      </c>
      <c r="K30" s="251">
        <v>0</v>
      </c>
      <c r="L30" s="251">
        <v>0</v>
      </c>
      <c r="M30" s="296">
        <v>0</v>
      </c>
      <c r="N30" s="308"/>
    </row>
    <row r="31" spans="1:14" ht="12.75" hidden="1" outlineLevel="1">
      <c r="A31" s="219"/>
      <c r="B31" s="17"/>
      <c r="C31" s="202">
        <v>1000</v>
      </c>
      <c r="D31" s="251">
        <v>1100</v>
      </c>
      <c r="E31" s="251">
        <v>1210</v>
      </c>
      <c r="F31" s="251">
        <v>1028.5</v>
      </c>
      <c r="G31" s="251">
        <v>874.225</v>
      </c>
      <c r="H31" s="251">
        <v>743.0912500000001</v>
      </c>
      <c r="I31" s="251">
        <v>0</v>
      </c>
      <c r="J31" s="251">
        <v>0</v>
      </c>
      <c r="K31" s="251">
        <v>0</v>
      </c>
      <c r="L31" s="251">
        <v>0</v>
      </c>
      <c r="M31" s="296">
        <v>0</v>
      </c>
      <c r="N31" s="308"/>
    </row>
    <row r="32" spans="1:14" ht="12.75" hidden="1" outlineLevel="1">
      <c r="A32" s="219"/>
      <c r="B32" s="17"/>
      <c r="C32" s="202">
        <v>0</v>
      </c>
      <c r="D32" s="251">
        <v>0</v>
      </c>
      <c r="E32" s="251">
        <v>0</v>
      </c>
      <c r="F32" s="251">
        <v>0</v>
      </c>
      <c r="G32" s="251">
        <v>0</v>
      </c>
      <c r="H32" s="251">
        <v>0</v>
      </c>
      <c r="I32" s="251">
        <v>0</v>
      </c>
      <c r="J32" s="251">
        <v>0</v>
      </c>
      <c r="K32" s="251">
        <v>0</v>
      </c>
      <c r="L32" s="251">
        <v>0</v>
      </c>
      <c r="M32" s="296">
        <v>0</v>
      </c>
      <c r="N32" s="308"/>
    </row>
    <row r="33" spans="1:14" ht="12.75" hidden="1" outlineLevel="1">
      <c r="A33" s="219"/>
      <c r="B33" s="17"/>
      <c r="C33" s="202">
        <v>0</v>
      </c>
      <c r="D33" s="251">
        <v>0</v>
      </c>
      <c r="E33" s="251">
        <v>0</v>
      </c>
      <c r="F33" s="251">
        <v>0</v>
      </c>
      <c r="G33" s="251">
        <v>0</v>
      </c>
      <c r="H33" s="251">
        <v>0</v>
      </c>
      <c r="I33" s="251">
        <v>0</v>
      </c>
      <c r="J33" s="251">
        <v>0</v>
      </c>
      <c r="K33" s="251">
        <v>0</v>
      </c>
      <c r="L33" s="251">
        <v>0</v>
      </c>
      <c r="M33" s="296">
        <v>0</v>
      </c>
      <c r="N33" s="308"/>
    </row>
    <row r="34" spans="1:14" ht="12.75" hidden="1" outlineLevel="1">
      <c r="A34" s="219"/>
      <c r="B34" s="17"/>
      <c r="C34" s="202">
        <v>0</v>
      </c>
      <c r="D34" s="251">
        <v>0</v>
      </c>
      <c r="E34" s="251">
        <v>0</v>
      </c>
      <c r="F34" s="251">
        <v>0</v>
      </c>
      <c r="G34" s="251">
        <v>0</v>
      </c>
      <c r="H34" s="251">
        <v>0</v>
      </c>
      <c r="I34" s="251">
        <v>0</v>
      </c>
      <c r="J34" s="251">
        <v>0</v>
      </c>
      <c r="K34" s="251">
        <v>0</v>
      </c>
      <c r="L34" s="251">
        <v>0</v>
      </c>
      <c r="M34" s="296">
        <v>0</v>
      </c>
      <c r="N34" s="308"/>
    </row>
    <row r="35" spans="1:14" ht="12.75" hidden="1" outlineLevel="1">
      <c r="A35" s="219"/>
      <c r="B35" s="17"/>
      <c r="C35" s="202">
        <v>0</v>
      </c>
      <c r="D35" s="251">
        <v>0</v>
      </c>
      <c r="E35" s="251">
        <v>0</v>
      </c>
      <c r="F35" s="251">
        <v>0</v>
      </c>
      <c r="G35" s="251">
        <v>0</v>
      </c>
      <c r="H35" s="251">
        <v>0</v>
      </c>
      <c r="I35" s="251">
        <v>0</v>
      </c>
      <c r="J35" s="251">
        <v>0</v>
      </c>
      <c r="K35" s="251">
        <v>0</v>
      </c>
      <c r="L35" s="251">
        <v>0</v>
      </c>
      <c r="M35" s="296">
        <v>0</v>
      </c>
      <c r="N35" s="308"/>
    </row>
    <row r="36" spans="1:14" ht="12.75" collapsed="1">
      <c r="A36" s="11" t="s">
        <v>45</v>
      </c>
      <c r="B36" s="6"/>
      <c r="C36" s="261">
        <v>1000</v>
      </c>
      <c r="D36" s="262">
        <v>1099.99</v>
      </c>
      <c r="E36" s="262">
        <v>1209.979</v>
      </c>
      <c r="F36" s="262">
        <v>1028.4669</v>
      </c>
      <c r="G36" s="262">
        <v>874.17859</v>
      </c>
      <c r="H36" s="262">
        <v>743.030199</v>
      </c>
      <c r="I36" s="262">
        <v>0</v>
      </c>
      <c r="J36" s="262">
        <v>0</v>
      </c>
      <c r="K36" s="262">
        <v>0</v>
      </c>
      <c r="L36" s="262">
        <v>0</v>
      </c>
      <c r="M36" s="297">
        <v>0</v>
      </c>
      <c r="N36" s="308"/>
    </row>
    <row r="37" spans="1:14" ht="12.75" hidden="1" outlineLevel="1">
      <c r="A37" s="11"/>
      <c r="B37" s="6"/>
      <c r="C37" s="263">
        <v>0</v>
      </c>
      <c r="D37" s="251">
        <v>0</v>
      </c>
      <c r="E37" s="251">
        <v>0</v>
      </c>
      <c r="F37" s="251">
        <v>0</v>
      </c>
      <c r="G37" s="251">
        <v>0</v>
      </c>
      <c r="H37" s="251">
        <v>0.061051</v>
      </c>
      <c r="I37" s="251">
        <v>0</v>
      </c>
      <c r="J37" s="251">
        <v>0</v>
      </c>
      <c r="K37" s="251">
        <v>0</v>
      </c>
      <c r="L37" s="251">
        <v>0</v>
      </c>
      <c r="M37" s="296">
        <v>0</v>
      </c>
      <c r="N37" s="308"/>
    </row>
    <row r="38" spans="1:14" ht="12.75" hidden="1" outlineLevel="1">
      <c r="A38" s="11"/>
      <c r="B38" s="6"/>
      <c r="C38" s="263">
        <v>0</v>
      </c>
      <c r="D38" s="251">
        <v>0</v>
      </c>
      <c r="E38" s="251">
        <v>0</v>
      </c>
      <c r="F38" s="251">
        <v>0</v>
      </c>
      <c r="G38" s="251">
        <v>0</v>
      </c>
      <c r="H38" s="251">
        <v>0</v>
      </c>
      <c r="I38" s="251">
        <v>0</v>
      </c>
      <c r="J38" s="251">
        <v>0</v>
      </c>
      <c r="K38" s="251">
        <v>0</v>
      </c>
      <c r="L38" s="251">
        <v>0</v>
      </c>
      <c r="M38" s="296">
        <v>0</v>
      </c>
      <c r="N38" s="308"/>
    </row>
    <row r="39" spans="1:14" ht="12.75" hidden="1" outlineLevel="1">
      <c r="A39" s="11"/>
      <c r="B39" s="6"/>
      <c r="C39" s="263">
        <v>0</v>
      </c>
      <c r="D39" s="251">
        <v>0</v>
      </c>
      <c r="E39" s="251">
        <v>0</v>
      </c>
      <c r="F39" s="251">
        <v>0</v>
      </c>
      <c r="G39" s="251">
        <v>0</v>
      </c>
      <c r="H39" s="251">
        <v>0</v>
      </c>
      <c r="I39" s="251">
        <v>0</v>
      </c>
      <c r="J39" s="251">
        <v>0</v>
      </c>
      <c r="K39" s="251">
        <v>0</v>
      </c>
      <c r="L39" s="251">
        <v>0</v>
      </c>
      <c r="M39" s="296">
        <v>0</v>
      </c>
      <c r="N39" s="308"/>
    </row>
    <row r="40" spans="1:14" ht="12.75" hidden="1" outlineLevel="1">
      <c r="A40" s="11"/>
      <c r="B40" s="6"/>
      <c r="C40" s="263">
        <v>0</v>
      </c>
      <c r="D40" s="251">
        <v>0</v>
      </c>
      <c r="E40" s="251">
        <v>0</v>
      </c>
      <c r="F40" s="251">
        <v>0</v>
      </c>
      <c r="G40" s="251">
        <v>0</v>
      </c>
      <c r="H40" s="251">
        <v>0</v>
      </c>
      <c r="I40" s="251">
        <v>0</v>
      </c>
      <c r="J40" s="251">
        <v>0</v>
      </c>
      <c r="K40" s="251">
        <v>0</v>
      </c>
      <c r="L40" s="251">
        <v>0</v>
      </c>
      <c r="M40" s="296">
        <v>0</v>
      </c>
      <c r="N40" s="308"/>
    </row>
    <row r="41" spans="1:14" ht="12.75" hidden="1" outlineLevel="1">
      <c r="A41" s="11"/>
      <c r="B41" s="6"/>
      <c r="C41" s="263">
        <v>1000</v>
      </c>
      <c r="D41" s="251">
        <v>0</v>
      </c>
      <c r="E41" s="251">
        <v>0</v>
      </c>
      <c r="F41" s="251">
        <v>0</v>
      </c>
      <c r="G41" s="251">
        <v>0</v>
      </c>
      <c r="H41" s="251">
        <v>-743.0912500000001</v>
      </c>
      <c r="I41" s="251">
        <v>0</v>
      </c>
      <c r="J41" s="251">
        <v>0</v>
      </c>
      <c r="K41" s="251">
        <v>0</v>
      </c>
      <c r="L41" s="251">
        <v>0</v>
      </c>
      <c r="M41" s="296">
        <v>0</v>
      </c>
      <c r="N41" s="308"/>
    </row>
    <row r="42" spans="1:14" ht="12.75" hidden="1" outlineLevel="1">
      <c r="A42" s="11"/>
      <c r="B42" s="6"/>
      <c r="C42" s="263">
        <v>0</v>
      </c>
      <c r="D42" s="251">
        <v>0</v>
      </c>
      <c r="E42" s="251">
        <v>0</v>
      </c>
      <c r="F42" s="251">
        <v>0</v>
      </c>
      <c r="G42" s="251">
        <v>0</v>
      </c>
      <c r="H42" s="251">
        <v>0</v>
      </c>
      <c r="I42" s="251">
        <v>0</v>
      </c>
      <c r="J42" s="251">
        <v>0</v>
      </c>
      <c r="K42" s="251">
        <v>0</v>
      </c>
      <c r="L42" s="251">
        <v>0</v>
      </c>
      <c r="M42" s="296">
        <v>0</v>
      </c>
      <c r="N42" s="308"/>
    </row>
    <row r="43" spans="1:14" ht="12.75" hidden="1" outlineLevel="1">
      <c r="A43" s="11"/>
      <c r="B43" s="6"/>
      <c r="C43" s="263">
        <v>0</v>
      </c>
      <c r="D43" s="251">
        <v>0</v>
      </c>
      <c r="E43" s="251">
        <v>0</v>
      </c>
      <c r="F43" s="251">
        <v>0</v>
      </c>
      <c r="G43" s="251">
        <v>0</v>
      </c>
      <c r="H43" s="251">
        <v>0</v>
      </c>
      <c r="I43" s="251">
        <v>0</v>
      </c>
      <c r="J43" s="251">
        <v>0</v>
      </c>
      <c r="K43" s="251">
        <v>0</v>
      </c>
      <c r="L43" s="251">
        <v>0</v>
      </c>
      <c r="M43" s="296">
        <v>0</v>
      </c>
      <c r="N43" s="308"/>
    </row>
    <row r="44" spans="1:14" ht="12.75" hidden="1" outlineLevel="1">
      <c r="A44" s="11"/>
      <c r="B44" s="6"/>
      <c r="C44" s="263">
        <v>0</v>
      </c>
      <c r="D44" s="251">
        <v>0</v>
      </c>
      <c r="E44" s="251">
        <v>0</v>
      </c>
      <c r="F44" s="251">
        <v>0</v>
      </c>
      <c r="G44" s="251">
        <v>0</v>
      </c>
      <c r="H44" s="251">
        <v>0</v>
      </c>
      <c r="I44" s="251">
        <v>0</v>
      </c>
      <c r="J44" s="251">
        <v>0</v>
      </c>
      <c r="K44" s="251">
        <v>0</v>
      </c>
      <c r="L44" s="251">
        <v>0</v>
      </c>
      <c r="M44" s="296">
        <v>0</v>
      </c>
      <c r="N44" s="308"/>
    </row>
    <row r="45" spans="1:14" ht="12.75" hidden="1" outlineLevel="1">
      <c r="A45" s="11"/>
      <c r="B45" s="6"/>
      <c r="C45" s="263">
        <v>0</v>
      </c>
      <c r="D45" s="251">
        <v>0</v>
      </c>
      <c r="E45" s="251">
        <v>0</v>
      </c>
      <c r="F45" s="251">
        <v>0</v>
      </c>
      <c r="G45" s="251">
        <v>0</v>
      </c>
      <c r="H45" s="251">
        <v>0</v>
      </c>
      <c r="I45" s="251">
        <v>0</v>
      </c>
      <c r="J45" s="251">
        <v>0</v>
      </c>
      <c r="K45" s="251">
        <v>0</v>
      </c>
      <c r="L45" s="251">
        <v>0</v>
      </c>
      <c r="M45" s="296">
        <v>0</v>
      </c>
      <c r="N45" s="308"/>
    </row>
    <row r="46" spans="1:14" ht="12.75" hidden="1" collapsed="1">
      <c r="A46" s="11" t="s">
        <v>5</v>
      </c>
      <c r="B46" s="6"/>
      <c r="C46" s="263">
        <v>1000</v>
      </c>
      <c r="D46" s="251">
        <v>0</v>
      </c>
      <c r="E46" s="251">
        <v>0</v>
      </c>
      <c r="F46" s="251">
        <v>0</v>
      </c>
      <c r="G46" s="251">
        <v>0</v>
      </c>
      <c r="H46" s="251">
        <v>-743.030199</v>
      </c>
      <c r="I46" s="251">
        <v>0</v>
      </c>
      <c r="J46" s="251">
        <v>0</v>
      </c>
      <c r="K46" s="251">
        <v>0</v>
      </c>
      <c r="L46" s="251">
        <v>0</v>
      </c>
      <c r="M46" s="296">
        <v>0</v>
      </c>
      <c r="N46" s="308"/>
    </row>
    <row r="47" spans="1:14" ht="12.75" hidden="1" outlineLevel="1">
      <c r="A47" s="11"/>
      <c r="B47" s="6"/>
      <c r="C47" s="263">
        <v>0</v>
      </c>
      <c r="D47" s="251">
        <v>0</v>
      </c>
      <c r="E47" s="251">
        <v>0</v>
      </c>
      <c r="F47" s="251">
        <v>0</v>
      </c>
      <c r="G47" s="251">
        <v>0</v>
      </c>
      <c r="H47" s="251">
        <v>0</v>
      </c>
      <c r="I47" s="251">
        <v>0</v>
      </c>
      <c r="J47" s="251">
        <v>0</v>
      </c>
      <c r="K47" s="251">
        <v>0</v>
      </c>
      <c r="L47" s="251">
        <v>0</v>
      </c>
      <c r="M47" s="296">
        <v>0</v>
      </c>
      <c r="N47" s="308"/>
    </row>
    <row r="48" spans="1:14" ht="12.75" hidden="1" outlineLevel="1">
      <c r="A48" s="11"/>
      <c r="B48" s="6"/>
      <c r="C48" s="263">
        <v>0</v>
      </c>
      <c r="D48" s="251">
        <v>0</v>
      </c>
      <c r="E48" s="251">
        <v>0</v>
      </c>
      <c r="F48" s="251">
        <v>0</v>
      </c>
      <c r="G48" s="251">
        <v>0</v>
      </c>
      <c r="H48" s="251">
        <v>0</v>
      </c>
      <c r="I48" s="251">
        <v>0</v>
      </c>
      <c r="J48" s="251">
        <v>0</v>
      </c>
      <c r="K48" s="251">
        <v>0</v>
      </c>
      <c r="L48" s="251">
        <v>0</v>
      </c>
      <c r="M48" s="296">
        <v>0</v>
      </c>
      <c r="N48" s="308"/>
    </row>
    <row r="49" spans="1:14" ht="12.75" hidden="1" outlineLevel="1">
      <c r="A49" s="11"/>
      <c r="B49" s="6"/>
      <c r="C49" s="263">
        <v>0</v>
      </c>
      <c r="D49" s="251">
        <v>0</v>
      </c>
      <c r="E49" s="251">
        <v>0</v>
      </c>
      <c r="F49" s="251">
        <v>0</v>
      </c>
      <c r="G49" s="251">
        <v>0</v>
      </c>
      <c r="H49" s="251">
        <v>0</v>
      </c>
      <c r="I49" s="251">
        <v>0</v>
      </c>
      <c r="J49" s="251">
        <v>0</v>
      </c>
      <c r="K49" s="251">
        <v>0</v>
      </c>
      <c r="L49" s="251">
        <v>0</v>
      </c>
      <c r="M49" s="296">
        <v>0</v>
      </c>
      <c r="N49" s="308"/>
    </row>
    <row r="50" spans="1:14" ht="12.75" hidden="1" outlineLevel="1">
      <c r="A50" s="11"/>
      <c r="B50" s="6"/>
      <c r="C50" s="263">
        <v>0</v>
      </c>
      <c r="D50" s="251">
        <v>0</v>
      </c>
      <c r="E50" s="251">
        <v>0</v>
      </c>
      <c r="F50" s="251">
        <v>0</v>
      </c>
      <c r="G50" s="251">
        <v>0</v>
      </c>
      <c r="H50" s="251">
        <v>0</v>
      </c>
      <c r="I50" s="251">
        <v>0</v>
      </c>
      <c r="J50" s="251">
        <v>0</v>
      </c>
      <c r="K50" s="251">
        <v>0</v>
      </c>
      <c r="L50" s="251">
        <v>0</v>
      </c>
      <c r="M50" s="296">
        <v>0</v>
      </c>
      <c r="N50" s="308"/>
    </row>
    <row r="51" spans="1:14" ht="12.75" hidden="1" outlineLevel="1">
      <c r="A51" s="11"/>
      <c r="B51" s="6"/>
      <c r="C51" s="263">
        <v>0</v>
      </c>
      <c r="D51" s="251">
        <v>0</v>
      </c>
      <c r="E51" s="251">
        <v>0</v>
      </c>
      <c r="F51" s="251">
        <v>0</v>
      </c>
      <c r="G51" s="251">
        <v>0</v>
      </c>
      <c r="H51" s="251">
        <v>0</v>
      </c>
      <c r="I51" s="251">
        <v>0</v>
      </c>
      <c r="J51" s="251">
        <v>0</v>
      </c>
      <c r="K51" s="251">
        <v>0</v>
      </c>
      <c r="L51" s="251">
        <v>0</v>
      </c>
      <c r="M51" s="296">
        <v>0</v>
      </c>
      <c r="N51" s="308"/>
    </row>
    <row r="52" spans="1:14" ht="12.75" hidden="1" outlineLevel="1">
      <c r="A52" s="11"/>
      <c r="B52" s="6"/>
      <c r="C52" s="263">
        <v>0</v>
      </c>
      <c r="D52" s="251">
        <v>0</v>
      </c>
      <c r="E52" s="251">
        <v>0</v>
      </c>
      <c r="F52" s="251">
        <v>0</v>
      </c>
      <c r="G52" s="251">
        <v>0</v>
      </c>
      <c r="H52" s="251">
        <v>0</v>
      </c>
      <c r="I52" s="251">
        <v>0</v>
      </c>
      <c r="J52" s="251">
        <v>0</v>
      </c>
      <c r="K52" s="251">
        <v>0</v>
      </c>
      <c r="L52" s="251">
        <v>0</v>
      </c>
      <c r="M52" s="296">
        <v>0</v>
      </c>
      <c r="N52" s="308"/>
    </row>
    <row r="53" spans="1:14" ht="12.75" hidden="1" outlineLevel="1">
      <c r="A53" s="11"/>
      <c r="B53" s="6"/>
      <c r="C53" s="263">
        <v>0</v>
      </c>
      <c r="D53" s="251">
        <v>0</v>
      </c>
      <c r="E53" s="251">
        <v>0</v>
      </c>
      <c r="F53" s="251">
        <v>0</v>
      </c>
      <c r="G53" s="251">
        <v>0</v>
      </c>
      <c r="H53" s="251">
        <v>0</v>
      </c>
      <c r="I53" s="251">
        <v>0</v>
      </c>
      <c r="J53" s="251">
        <v>0</v>
      </c>
      <c r="K53" s="251">
        <v>0</v>
      </c>
      <c r="L53" s="251">
        <v>0</v>
      </c>
      <c r="M53" s="296">
        <v>0</v>
      </c>
      <c r="N53" s="308"/>
    </row>
    <row r="54" spans="1:14" ht="12.75" hidden="1" outlineLevel="1">
      <c r="A54" s="11"/>
      <c r="B54" s="6"/>
      <c r="C54" s="263">
        <v>0</v>
      </c>
      <c r="D54" s="251">
        <v>0</v>
      </c>
      <c r="E54" s="251">
        <v>0</v>
      </c>
      <c r="F54" s="251">
        <v>0</v>
      </c>
      <c r="G54" s="251">
        <v>0</v>
      </c>
      <c r="H54" s="251">
        <v>0</v>
      </c>
      <c r="I54" s="251">
        <v>0</v>
      </c>
      <c r="J54" s="251">
        <v>0</v>
      </c>
      <c r="K54" s="251">
        <v>0</v>
      </c>
      <c r="L54" s="251">
        <v>0</v>
      </c>
      <c r="M54" s="296">
        <v>0</v>
      </c>
      <c r="N54" s="308"/>
    </row>
    <row r="55" spans="1:14" ht="12.75" hidden="1" outlineLevel="1">
      <c r="A55" s="11"/>
      <c r="B55" s="6"/>
      <c r="C55" s="263"/>
      <c r="D55" s="251">
        <v>0</v>
      </c>
      <c r="E55" s="251">
        <v>0</v>
      </c>
      <c r="F55" s="251">
        <v>0</v>
      </c>
      <c r="G55" s="251">
        <v>0</v>
      </c>
      <c r="H55" s="251">
        <v>0</v>
      </c>
      <c r="I55" s="251">
        <v>0</v>
      </c>
      <c r="J55" s="251">
        <v>0</v>
      </c>
      <c r="K55" s="251">
        <v>0</v>
      </c>
      <c r="L55" s="251">
        <v>0</v>
      </c>
      <c r="M55" s="296">
        <v>0</v>
      </c>
      <c r="N55" s="308"/>
    </row>
    <row r="56" spans="1:14" ht="12.75" hidden="1" collapsed="1">
      <c r="A56" s="11" t="s">
        <v>48</v>
      </c>
      <c r="B56" s="6"/>
      <c r="C56" s="263">
        <v>0</v>
      </c>
      <c r="D56" s="251">
        <v>0</v>
      </c>
      <c r="E56" s="251">
        <v>0</v>
      </c>
      <c r="F56" s="251">
        <v>0</v>
      </c>
      <c r="G56" s="251">
        <v>0</v>
      </c>
      <c r="H56" s="251">
        <v>0</v>
      </c>
      <c r="I56" s="251">
        <v>0</v>
      </c>
      <c r="J56" s="251">
        <v>0</v>
      </c>
      <c r="K56" s="251">
        <v>0</v>
      </c>
      <c r="L56" s="251">
        <v>0</v>
      </c>
      <c r="M56" s="296">
        <v>0</v>
      </c>
      <c r="N56" s="308"/>
    </row>
    <row r="57" spans="1:14" ht="12.75" hidden="1" outlineLevel="1">
      <c r="A57" s="11"/>
      <c r="B57" s="6"/>
      <c r="C57" s="263">
        <v>0</v>
      </c>
      <c r="D57" s="251">
        <v>0</v>
      </c>
      <c r="E57" s="251">
        <v>0</v>
      </c>
      <c r="F57" s="251">
        <v>0</v>
      </c>
      <c r="G57" s="251">
        <v>0</v>
      </c>
      <c r="H57" s="251">
        <v>0.061051</v>
      </c>
      <c r="I57" s="251">
        <v>0</v>
      </c>
      <c r="J57" s="251">
        <v>0</v>
      </c>
      <c r="K57" s="251">
        <v>0</v>
      </c>
      <c r="L57" s="251">
        <v>0</v>
      </c>
      <c r="M57" s="296">
        <v>0</v>
      </c>
      <c r="N57" s="308"/>
    </row>
    <row r="58" spans="1:14" ht="12.75" hidden="1" outlineLevel="1">
      <c r="A58" s="11"/>
      <c r="B58" s="6"/>
      <c r="C58" s="263">
        <v>0</v>
      </c>
      <c r="D58" s="251">
        <v>0</v>
      </c>
      <c r="E58" s="251">
        <v>0</v>
      </c>
      <c r="F58" s="251">
        <v>0</v>
      </c>
      <c r="G58" s="251">
        <v>0</v>
      </c>
      <c r="H58" s="251">
        <v>0</v>
      </c>
      <c r="I58" s="251">
        <v>0</v>
      </c>
      <c r="J58" s="251">
        <v>0</v>
      </c>
      <c r="K58" s="251">
        <v>0</v>
      </c>
      <c r="L58" s="251">
        <v>0</v>
      </c>
      <c r="M58" s="296">
        <v>0</v>
      </c>
      <c r="N58" s="308"/>
    </row>
    <row r="59" spans="1:14" ht="12.75" hidden="1" outlineLevel="1">
      <c r="A59" s="11"/>
      <c r="B59" s="6"/>
      <c r="C59" s="263">
        <v>0</v>
      </c>
      <c r="D59" s="251">
        <v>0</v>
      </c>
      <c r="E59" s="251">
        <v>0</v>
      </c>
      <c r="F59" s="251">
        <v>0</v>
      </c>
      <c r="G59" s="251">
        <v>0</v>
      </c>
      <c r="H59" s="251">
        <v>0</v>
      </c>
      <c r="I59" s="251">
        <v>0</v>
      </c>
      <c r="J59" s="251">
        <v>0</v>
      </c>
      <c r="K59" s="251">
        <v>0</v>
      </c>
      <c r="L59" s="251">
        <v>0</v>
      </c>
      <c r="M59" s="296">
        <v>0</v>
      </c>
      <c r="N59" s="308"/>
    </row>
    <row r="60" spans="1:14" ht="12.75" hidden="1" outlineLevel="1">
      <c r="A60" s="11"/>
      <c r="B60" s="6"/>
      <c r="C60" s="263">
        <v>0</v>
      </c>
      <c r="D60" s="251">
        <v>0</v>
      </c>
      <c r="E60" s="251">
        <v>0</v>
      </c>
      <c r="F60" s="251">
        <v>0</v>
      </c>
      <c r="G60" s="251">
        <v>0</v>
      </c>
      <c r="H60" s="251">
        <v>0</v>
      </c>
      <c r="I60" s="251">
        <v>0</v>
      </c>
      <c r="J60" s="251">
        <v>0</v>
      </c>
      <c r="K60" s="251">
        <v>0</v>
      </c>
      <c r="L60" s="251">
        <v>0</v>
      </c>
      <c r="M60" s="296">
        <v>0</v>
      </c>
      <c r="N60" s="308"/>
    </row>
    <row r="61" spans="1:14" ht="12.75" hidden="1" outlineLevel="1">
      <c r="A61" s="11"/>
      <c r="B61" s="6"/>
      <c r="C61" s="263">
        <v>1000</v>
      </c>
      <c r="D61" s="251">
        <v>0</v>
      </c>
      <c r="E61" s="251">
        <v>0</v>
      </c>
      <c r="F61" s="251">
        <v>0</v>
      </c>
      <c r="G61" s="251">
        <v>0</v>
      </c>
      <c r="H61" s="251">
        <v>-743.0912500000001</v>
      </c>
      <c r="I61" s="251">
        <v>0</v>
      </c>
      <c r="J61" s="251">
        <v>0</v>
      </c>
      <c r="K61" s="251">
        <v>0</v>
      </c>
      <c r="L61" s="251">
        <v>0</v>
      </c>
      <c r="M61" s="296">
        <v>0</v>
      </c>
      <c r="N61" s="308"/>
    </row>
    <row r="62" spans="1:14" ht="12.75" hidden="1" outlineLevel="1">
      <c r="A62" s="11"/>
      <c r="B62" s="6"/>
      <c r="C62" s="263">
        <v>0</v>
      </c>
      <c r="D62" s="251">
        <v>0</v>
      </c>
      <c r="E62" s="251">
        <v>0</v>
      </c>
      <c r="F62" s="251">
        <v>0</v>
      </c>
      <c r="G62" s="251">
        <v>0</v>
      </c>
      <c r="H62" s="251">
        <v>0</v>
      </c>
      <c r="I62" s="251">
        <v>0</v>
      </c>
      <c r="J62" s="251">
        <v>0</v>
      </c>
      <c r="K62" s="251">
        <v>0</v>
      </c>
      <c r="L62" s="251">
        <v>0</v>
      </c>
      <c r="M62" s="296">
        <v>0</v>
      </c>
      <c r="N62" s="308"/>
    </row>
    <row r="63" spans="1:14" ht="12.75" hidden="1" outlineLevel="1">
      <c r="A63" s="11"/>
      <c r="B63" s="6"/>
      <c r="C63" s="263">
        <v>0</v>
      </c>
      <c r="D63" s="251">
        <v>0</v>
      </c>
      <c r="E63" s="251">
        <v>0</v>
      </c>
      <c r="F63" s="251">
        <v>0</v>
      </c>
      <c r="G63" s="251">
        <v>0</v>
      </c>
      <c r="H63" s="251">
        <v>0</v>
      </c>
      <c r="I63" s="251">
        <v>0</v>
      </c>
      <c r="J63" s="251">
        <v>0</v>
      </c>
      <c r="K63" s="251">
        <v>0</v>
      </c>
      <c r="L63" s="251">
        <v>0</v>
      </c>
      <c r="M63" s="296">
        <v>0</v>
      </c>
      <c r="N63" s="308"/>
    </row>
    <row r="64" spans="1:14" ht="12.75" hidden="1" outlineLevel="1">
      <c r="A64" s="11"/>
      <c r="B64" s="6"/>
      <c r="C64" s="263">
        <v>0</v>
      </c>
      <c r="D64" s="251">
        <v>0</v>
      </c>
      <c r="E64" s="251">
        <v>0</v>
      </c>
      <c r="F64" s="251">
        <v>0</v>
      </c>
      <c r="G64" s="251">
        <v>0</v>
      </c>
      <c r="H64" s="251">
        <v>0</v>
      </c>
      <c r="I64" s="251">
        <v>0</v>
      </c>
      <c r="J64" s="251">
        <v>0</v>
      </c>
      <c r="K64" s="251">
        <v>0</v>
      </c>
      <c r="L64" s="251">
        <v>0</v>
      </c>
      <c r="M64" s="296">
        <v>0</v>
      </c>
      <c r="N64" s="308"/>
    </row>
    <row r="65" spans="1:14" ht="12.75" hidden="1" outlineLevel="1">
      <c r="A65" s="11"/>
      <c r="B65" s="6"/>
      <c r="C65" s="263">
        <v>0</v>
      </c>
      <c r="D65" s="251">
        <v>0</v>
      </c>
      <c r="E65" s="251">
        <v>0</v>
      </c>
      <c r="F65" s="251">
        <v>0</v>
      </c>
      <c r="G65" s="251">
        <v>0</v>
      </c>
      <c r="H65" s="251">
        <v>0</v>
      </c>
      <c r="I65" s="251">
        <v>0</v>
      </c>
      <c r="J65" s="251">
        <v>0</v>
      </c>
      <c r="K65" s="251">
        <v>0</v>
      </c>
      <c r="L65" s="251">
        <v>0</v>
      </c>
      <c r="M65" s="296">
        <v>0</v>
      </c>
      <c r="N65" s="308"/>
    </row>
    <row r="66" spans="1:14" ht="12.75" hidden="1" collapsed="1">
      <c r="A66" s="11" t="s">
        <v>47</v>
      </c>
      <c r="B66" s="6"/>
      <c r="C66" s="263">
        <v>1000</v>
      </c>
      <c r="D66" s="251">
        <v>0</v>
      </c>
      <c r="E66" s="251">
        <v>0</v>
      </c>
      <c r="F66" s="251">
        <v>0</v>
      </c>
      <c r="G66" s="251">
        <v>0</v>
      </c>
      <c r="H66" s="251">
        <v>-743.030199</v>
      </c>
      <c r="I66" s="251">
        <v>0</v>
      </c>
      <c r="J66" s="251">
        <v>0</v>
      </c>
      <c r="K66" s="251">
        <v>0</v>
      </c>
      <c r="L66" s="251">
        <v>0</v>
      </c>
      <c r="M66" s="296">
        <v>0</v>
      </c>
      <c r="N66" s="308"/>
    </row>
    <row r="67" spans="1:14" ht="12.75" hidden="1" outlineLevel="1">
      <c r="A67" s="11"/>
      <c r="B67" s="6"/>
      <c r="C67" s="263">
        <v>0</v>
      </c>
      <c r="D67" s="251">
        <v>0.01</v>
      </c>
      <c r="E67" s="251">
        <v>0.01</v>
      </c>
      <c r="F67" s="251">
        <v>0.01</v>
      </c>
      <c r="G67" s="251">
        <v>0.01</v>
      </c>
      <c r="H67" s="251">
        <v>0.01</v>
      </c>
      <c r="I67" s="251">
        <v>0</v>
      </c>
      <c r="J67" s="251">
        <v>0</v>
      </c>
      <c r="K67" s="251">
        <v>0</v>
      </c>
      <c r="L67" s="251">
        <v>0</v>
      </c>
      <c r="M67" s="296">
        <v>0</v>
      </c>
      <c r="N67" s="308"/>
    </row>
    <row r="68" spans="1:14" ht="12.75" hidden="1" outlineLevel="1">
      <c r="A68" s="11"/>
      <c r="B68" s="6"/>
      <c r="C68" s="263">
        <v>0</v>
      </c>
      <c r="D68" s="251">
        <v>0</v>
      </c>
      <c r="E68" s="251">
        <v>0</v>
      </c>
      <c r="F68" s="251">
        <v>0</v>
      </c>
      <c r="G68" s="251">
        <v>0</v>
      </c>
      <c r="H68" s="251">
        <v>0</v>
      </c>
      <c r="I68" s="251">
        <v>0</v>
      </c>
      <c r="J68" s="251">
        <v>0</v>
      </c>
      <c r="K68" s="251">
        <v>0</v>
      </c>
      <c r="L68" s="251">
        <v>0</v>
      </c>
      <c r="M68" s="296">
        <v>0</v>
      </c>
      <c r="N68" s="308"/>
    </row>
    <row r="69" spans="1:14" ht="12.75" hidden="1" outlineLevel="1">
      <c r="A69" s="11"/>
      <c r="B69" s="6"/>
      <c r="C69" s="263">
        <v>0</v>
      </c>
      <c r="D69" s="251">
        <v>0</v>
      </c>
      <c r="E69" s="251">
        <v>0</v>
      </c>
      <c r="F69" s="251">
        <v>0</v>
      </c>
      <c r="G69" s="251">
        <v>0</v>
      </c>
      <c r="H69" s="251">
        <v>0</v>
      </c>
      <c r="I69" s="251">
        <v>0</v>
      </c>
      <c r="J69" s="251">
        <v>0</v>
      </c>
      <c r="K69" s="251">
        <v>0</v>
      </c>
      <c r="L69" s="251">
        <v>0</v>
      </c>
      <c r="M69" s="296">
        <v>0</v>
      </c>
      <c r="N69" s="308"/>
    </row>
    <row r="70" spans="1:14" ht="12.75" hidden="1" outlineLevel="1">
      <c r="A70" s="11"/>
      <c r="B70" s="6"/>
      <c r="C70" s="263">
        <v>0</v>
      </c>
      <c r="D70" s="251">
        <v>0</v>
      </c>
      <c r="E70" s="251">
        <v>0</v>
      </c>
      <c r="F70" s="251">
        <v>0</v>
      </c>
      <c r="G70" s="251">
        <v>0</v>
      </c>
      <c r="H70" s="251">
        <v>0</v>
      </c>
      <c r="I70" s="251">
        <v>0</v>
      </c>
      <c r="J70" s="251">
        <v>0</v>
      </c>
      <c r="K70" s="251">
        <v>0</v>
      </c>
      <c r="L70" s="251">
        <v>0</v>
      </c>
      <c r="M70" s="296">
        <v>0</v>
      </c>
      <c r="N70" s="308"/>
    </row>
    <row r="71" spans="1:14" ht="12.75" hidden="1" outlineLevel="1">
      <c r="A71" s="11"/>
      <c r="B71" s="6"/>
      <c r="C71" s="263">
        <v>0</v>
      </c>
      <c r="D71" s="251">
        <v>0</v>
      </c>
      <c r="E71" s="251">
        <v>0</v>
      </c>
      <c r="F71" s="251">
        <v>302.5</v>
      </c>
      <c r="G71" s="251">
        <v>257.125</v>
      </c>
      <c r="H71" s="251">
        <v>218.55625</v>
      </c>
      <c r="I71" s="251">
        <v>0</v>
      </c>
      <c r="J71" s="251">
        <v>0</v>
      </c>
      <c r="K71" s="251">
        <v>0</v>
      </c>
      <c r="L71" s="251">
        <v>0</v>
      </c>
      <c r="M71" s="296">
        <v>0</v>
      </c>
      <c r="N71" s="308"/>
    </row>
    <row r="72" spans="1:14" ht="12.75" hidden="1" outlineLevel="1">
      <c r="A72" s="11"/>
      <c r="B72" s="6"/>
      <c r="C72" s="263"/>
      <c r="D72" s="251">
        <v>0</v>
      </c>
      <c r="E72" s="251">
        <v>0</v>
      </c>
      <c r="F72" s="251">
        <v>0</v>
      </c>
      <c r="G72" s="251">
        <v>0</v>
      </c>
      <c r="H72" s="251">
        <v>0</v>
      </c>
      <c r="I72" s="251">
        <v>0</v>
      </c>
      <c r="J72" s="251">
        <v>0</v>
      </c>
      <c r="K72" s="251">
        <v>0</v>
      </c>
      <c r="L72" s="251">
        <v>0</v>
      </c>
      <c r="M72" s="296">
        <v>0</v>
      </c>
      <c r="N72" s="308"/>
    </row>
    <row r="73" spans="1:14" ht="12.75" hidden="1" outlineLevel="1">
      <c r="A73" s="11"/>
      <c r="B73" s="6"/>
      <c r="C73" s="263">
        <v>0</v>
      </c>
      <c r="D73" s="251">
        <v>0</v>
      </c>
      <c r="E73" s="251">
        <v>0</v>
      </c>
      <c r="F73" s="251">
        <v>0</v>
      </c>
      <c r="G73" s="251">
        <v>0</v>
      </c>
      <c r="H73" s="251">
        <v>0</v>
      </c>
      <c r="I73" s="251">
        <v>0</v>
      </c>
      <c r="J73" s="251">
        <v>0</v>
      </c>
      <c r="K73" s="251">
        <v>0</v>
      </c>
      <c r="L73" s="251">
        <v>0</v>
      </c>
      <c r="M73" s="296">
        <v>0</v>
      </c>
      <c r="N73" s="308"/>
    </row>
    <row r="74" spans="1:14" ht="12.75" hidden="1" outlineLevel="1">
      <c r="A74" s="11"/>
      <c r="B74" s="6"/>
      <c r="C74" s="263"/>
      <c r="D74" s="251">
        <v>0</v>
      </c>
      <c r="E74" s="251">
        <v>0</v>
      </c>
      <c r="F74" s="251">
        <v>0</v>
      </c>
      <c r="G74" s="251">
        <v>0</v>
      </c>
      <c r="H74" s="251">
        <v>0</v>
      </c>
      <c r="I74" s="251">
        <v>0</v>
      </c>
      <c r="J74" s="251">
        <v>0</v>
      </c>
      <c r="K74" s="251">
        <v>0</v>
      </c>
      <c r="L74" s="251">
        <v>0</v>
      </c>
      <c r="M74" s="296">
        <v>0</v>
      </c>
      <c r="N74" s="308"/>
    </row>
    <row r="75" spans="1:14" ht="12.75" hidden="1" outlineLevel="1">
      <c r="A75" s="11"/>
      <c r="B75" s="6"/>
      <c r="C75" s="263"/>
      <c r="D75" s="251">
        <v>0</v>
      </c>
      <c r="E75" s="251">
        <v>0</v>
      </c>
      <c r="F75" s="251">
        <v>0</v>
      </c>
      <c r="G75" s="251">
        <v>0</v>
      </c>
      <c r="H75" s="251">
        <v>0</v>
      </c>
      <c r="I75" s="251">
        <v>0</v>
      </c>
      <c r="J75" s="251">
        <v>0</v>
      </c>
      <c r="K75" s="251">
        <v>0</v>
      </c>
      <c r="L75" s="251">
        <v>0</v>
      </c>
      <c r="M75" s="296">
        <v>0</v>
      </c>
      <c r="N75" s="308"/>
    </row>
    <row r="76" spans="1:14" ht="12.75" collapsed="1">
      <c r="A76" s="11" t="s">
        <v>6</v>
      </c>
      <c r="B76" s="6"/>
      <c r="C76" s="263">
        <v>0</v>
      </c>
      <c r="D76" s="251">
        <v>0.01</v>
      </c>
      <c r="E76" s="251">
        <v>0.01</v>
      </c>
      <c r="F76" s="251">
        <v>302.51</v>
      </c>
      <c r="G76" s="251">
        <v>257.135</v>
      </c>
      <c r="H76" s="251">
        <v>218.56625</v>
      </c>
      <c r="I76" s="251">
        <v>0</v>
      </c>
      <c r="J76" s="251">
        <v>0</v>
      </c>
      <c r="K76" s="251">
        <v>0</v>
      </c>
      <c r="L76" s="251">
        <v>0</v>
      </c>
      <c r="M76" s="296">
        <v>0</v>
      </c>
      <c r="N76" s="308"/>
    </row>
    <row r="77" spans="1:14" ht="12.75" hidden="1" outlineLevel="1">
      <c r="A77" s="11"/>
      <c r="B77" s="6"/>
      <c r="C77" s="263"/>
      <c r="D77" s="251">
        <v>0</v>
      </c>
      <c r="E77" s="251">
        <v>0</v>
      </c>
      <c r="F77" s="251">
        <v>0</v>
      </c>
      <c r="G77" s="251">
        <v>0</v>
      </c>
      <c r="H77" s="251">
        <v>0</v>
      </c>
      <c r="I77" s="251">
        <v>0</v>
      </c>
      <c r="J77" s="251">
        <v>0</v>
      </c>
      <c r="K77" s="251">
        <v>0</v>
      </c>
      <c r="L77" s="251">
        <v>0</v>
      </c>
      <c r="M77" s="296">
        <v>0</v>
      </c>
      <c r="N77" s="308"/>
    </row>
    <row r="78" spans="1:14" ht="12.75" hidden="1" outlineLevel="1">
      <c r="A78" s="11"/>
      <c r="B78" s="6"/>
      <c r="C78" s="263"/>
      <c r="D78" s="251">
        <v>0</v>
      </c>
      <c r="E78" s="251">
        <v>0</v>
      </c>
      <c r="F78" s="251">
        <v>0</v>
      </c>
      <c r="G78" s="251">
        <v>0</v>
      </c>
      <c r="H78" s="251">
        <v>0</v>
      </c>
      <c r="I78" s="251">
        <v>0</v>
      </c>
      <c r="J78" s="251">
        <v>0</v>
      </c>
      <c r="K78" s="251">
        <v>0</v>
      </c>
      <c r="L78" s="251">
        <v>0</v>
      </c>
      <c r="M78" s="296">
        <v>0</v>
      </c>
      <c r="N78" s="308"/>
    </row>
    <row r="79" spans="1:14" ht="12.75" hidden="1" outlineLevel="1">
      <c r="A79" s="11"/>
      <c r="B79" s="6"/>
      <c r="C79" s="263"/>
      <c r="D79" s="251">
        <v>0</v>
      </c>
      <c r="E79" s="251">
        <v>0</v>
      </c>
      <c r="F79" s="251">
        <v>0</v>
      </c>
      <c r="G79" s="251">
        <v>0</v>
      </c>
      <c r="H79" s="251">
        <v>0</v>
      </c>
      <c r="I79" s="251">
        <v>0</v>
      </c>
      <c r="J79" s="251">
        <v>0</v>
      </c>
      <c r="K79" s="251">
        <v>0</v>
      </c>
      <c r="L79" s="251">
        <v>0</v>
      </c>
      <c r="M79" s="296">
        <v>0</v>
      </c>
      <c r="N79" s="308"/>
    </row>
    <row r="80" spans="1:14" ht="12.75" hidden="1" outlineLevel="1">
      <c r="A80" s="11"/>
      <c r="B80" s="6"/>
      <c r="C80" s="263"/>
      <c r="D80" s="251">
        <v>0</v>
      </c>
      <c r="E80" s="251">
        <v>0</v>
      </c>
      <c r="F80" s="251">
        <v>0</v>
      </c>
      <c r="G80" s="251">
        <v>0</v>
      </c>
      <c r="H80" s="251">
        <v>0</v>
      </c>
      <c r="I80" s="251">
        <v>0</v>
      </c>
      <c r="J80" s="251">
        <v>0</v>
      </c>
      <c r="K80" s="251">
        <v>0</v>
      </c>
      <c r="L80" s="251">
        <v>0</v>
      </c>
      <c r="M80" s="296">
        <v>0</v>
      </c>
      <c r="N80" s="308"/>
    </row>
    <row r="81" spans="1:14" ht="12.75" hidden="1" outlineLevel="1">
      <c r="A81" s="11"/>
      <c r="B81" s="6"/>
      <c r="C81" s="263"/>
      <c r="D81" s="251">
        <v>0</v>
      </c>
      <c r="E81" s="251">
        <v>0</v>
      </c>
      <c r="F81" s="251">
        <v>0</v>
      </c>
      <c r="G81" s="251">
        <v>0</v>
      </c>
      <c r="H81" s="251">
        <v>0</v>
      </c>
      <c r="I81" s="251">
        <v>0</v>
      </c>
      <c r="J81" s="251">
        <v>0</v>
      </c>
      <c r="K81" s="251">
        <v>0</v>
      </c>
      <c r="L81" s="251">
        <v>0</v>
      </c>
      <c r="M81" s="296">
        <v>0</v>
      </c>
      <c r="N81" s="308"/>
    </row>
    <row r="82" spans="1:14" ht="12.75" hidden="1" outlineLevel="1">
      <c r="A82" s="11"/>
      <c r="B82" s="6"/>
      <c r="C82" s="263"/>
      <c r="D82" s="251">
        <v>0</v>
      </c>
      <c r="E82" s="251">
        <v>0</v>
      </c>
      <c r="F82" s="251">
        <v>0</v>
      </c>
      <c r="G82" s="251">
        <v>0</v>
      </c>
      <c r="H82" s="251">
        <v>0</v>
      </c>
      <c r="I82" s="251">
        <v>0</v>
      </c>
      <c r="J82" s="251">
        <v>0</v>
      </c>
      <c r="K82" s="251">
        <v>0</v>
      </c>
      <c r="L82" s="251">
        <v>0</v>
      </c>
      <c r="M82" s="296">
        <v>0</v>
      </c>
      <c r="N82" s="308"/>
    </row>
    <row r="83" spans="1:14" ht="12.75" hidden="1" outlineLevel="1">
      <c r="A83" s="11"/>
      <c r="B83" s="6"/>
      <c r="C83" s="263"/>
      <c r="D83" s="251">
        <v>0</v>
      </c>
      <c r="E83" s="251">
        <v>0</v>
      </c>
      <c r="F83" s="251">
        <v>0</v>
      </c>
      <c r="G83" s="251">
        <v>0</v>
      </c>
      <c r="H83" s="251">
        <v>0</v>
      </c>
      <c r="I83" s="251">
        <v>0</v>
      </c>
      <c r="J83" s="251">
        <v>0</v>
      </c>
      <c r="K83" s="251">
        <v>0</v>
      </c>
      <c r="L83" s="251">
        <v>0</v>
      </c>
      <c r="M83" s="296">
        <v>0</v>
      </c>
      <c r="N83" s="308"/>
    </row>
    <row r="84" spans="1:14" ht="12.75" hidden="1" outlineLevel="1">
      <c r="A84" s="11"/>
      <c r="B84" s="6"/>
      <c r="C84" s="263"/>
      <c r="D84" s="251">
        <v>0</v>
      </c>
      <c r="E84" s="251">
        <v>0</v>
      </c>
      <c r="F84" s="251">
        <v>0</v>
      </c>
      <c r="G84" s="251">
        <v>0</v>
      </c>
      <c r="H84" s="251">
        <v>0</v>
      </c>
      <c r="I84" s="251">
        <v>0</v>
      </c>
      <c r="J84" s="251">
        <v>0</v>
      </c>
      <c r="K84" s="251">
        <v>0</v>
      </c>
      <c r="L84" s="251">
        <v>0</v>
      </c>
      <c r="M84" s="296">
        <v>0</v>
      </c>
      <c r="N84" s="308"/>
    </row>
    <row r="85" spans="1:14" ht="12.75" hidden="1" outlineLevel="1">
      <c r="A85" s="11"/>
      <c r="B85" s="6"/>
      <c r="C85" s="263"/>
      <c r="D85" s="251">
        <v>0</v>
      </c>
      <c r="E85" s="251">
        <v>0</v>
      </c>
      <c r="F85" s="251">
        <v>0</v>
      </c>
      <c r="G85" s="251">
        <v>0</v>
      </c>
      <c r="H85" s="251">
        <v>0</v>
      </c>
      <c r="I85" s="251">
        <v>0</v>
      </c>
      <c r="J85" s="251">
        <v>0</v>
      </c>
      <c r="K85" s="251">
        <v>0</v>
      </c>
      <c r="L85" s="251">
        <v>0</v>
      </c>
      <c r="M85" s="296">
        <v>0</v>
      </c>
      <c r="N85" s="308"/>
    </row>
    <row r="86" spans="1:14" ht="12.75" hidden="1" collapsed="1">
      <c r="A86" s="11" t="s">
        <v>137</v>
      </c>
      <c r="B86" s="6"/>
      <c r="C86" s="263"/>
      <c r="D86" s="251">
        <v>0</v>
      </c>
      <c r="E86" s="251">
        <v>0</v>
      </c>
      <c r="F86" s="251">
        <v>0</v>
      </c>
      <c r="G86" s="251">
        <v>0</v>
      </c>
      <c r="H86" s="251">
        <v>0</v>
      </c>
      <c r="I86" s="251">
        <v>0</v>
      </c>
      <c r="J86" s="251">
        <v>0</v>
      </c>
      <c r="K86" s="251">
        <v>0</v>
      </c>
      <c r="L86" s="251">
        <v>0</v>
      </c>
      <c r="M86" s="296">
        <v>0</v>
      </c>
      <c r="N86" s="308"/>
    </row>
    <row r="87" spans="1:14" ht="12.75" hidden="1" outlineLevel="1">
      <c r="A87" s="11"/>
      <c r="B87" s="6"/>
      <c r="C87" s="263">
        <v>0</v>
      </c>
      <c r="D87" s="251">
        <v>0</v>
      </c>
      <c r="E87" s="251">
        <v>0</v>
      </c>
      <c r="F87" s="251">
        <v>0</v>
      </c>
      <c r="G87" s="251">
        <v>0</v>
      </c>
      <c r="H87" s="251">
        <v>0</v>
      </c>
      <c r="I87" s="251">
        <v>0</v>
      </c>
      <c r="J87" s="251">
        <v>0</v>
      </c>
      <c r="K87" s="251">
        <v>0</v>
      </c>
      <c r="L87" s="251">
        <v>0</v>
      </c>
      <c r="M87" s="296">
        <v>0</v>
      </c>
      <c r="N87" s="308"/>
    </row>
    <row r="88" spans="1:14" ht="12.75" hidden="1" outlineLevel="1">
      <c r="A88" s="11"/>
      <c r="B88" s="6"/>
      <c r="C88" s="263">
        <v>0</v>
      </c>
      <c r="D88" s="251">
        <v>0</v>
      </c>
      <c r="E88" s="251">
        <v>0</v>
      </c>
      <c r="F88" s="251">
        <v>0</v>
      </c>
      <c r="G88" s="251">
        <v>0</v>
      </c>
      <c r="H88" s="251">
        <v>0</v>
      </c>
      <c r="I88" s="251">
        <v>0</v>
      </c>
      <c r="J88" s="251">
        <v>0</v>
      </c>
      <c r="K88" s="251">
        <v>0</v>
      </c>
      <c r="L88" s="251">
        <v>0</v>
      </c>
      <c r="M88" s="296">
        <v>0</v>
      </c>
      <c r="N88" s="308"/>
    </row>
    <row r="89" spans="1:14" ht="12.75" hidden="1" outlineLevel="1">
      <c r="A89" s="11"/>
      <c r="B89" s="6"/>
      <c r="C89" s="263">
        <v>0</v>
      </c>
      <c r="D89" s="251">
        <v>0</v>
      </c>
      <c r="E89" s="251">
        <v>0</v>
      </c>
      <c r="F89" s="251">
        <v>0</v>
      </c>
      <c r="G89" s="251">
        <v>0</v>
      </c>
      <c r="H89" s="251">
        <v>0</v>
      </c>
      <c r="I89" s="251">
        <v>0</v>
      </c>
      <c r="J89" s="251">
        <v>0</v>
      </c>
      <c r="K89" s="251">
        <v>0</v>
      </c>
      <c r="L89" s="251">
        <v>0</v>
      </c>
      <c r="M89" s="296">
        <v>0</v>
      </c>
      <c r="N89" s="308"/>
    </row>
    <row r="90" spans="1:14" ht="12.75" hidden="1" outlineLevel="1">
      <c r="A90" s="11"/>
      <c r="B90" s="6"/>
      <c r="C90" s="263">
        <v>0</v>
      </c>
      <c r="D90" s="251">
        <v>0</v>
      </c>
      <c r="E90" s="251">
        <v>0</v>
      </c>
      <c r="F90" s="251">
        <v>0</v>
      </c>
      <c r="G90" s="251">
        <v>0</v>
      </c>
      <c r="H90" s="251">
        <v>0</v>
      </c>
      <c r="I90" s="251">
        <v>0</v>
      </c>
      <c r="J90" s="251">
        <v>0</v>
      </c>
      <c r="K90" s="251">
        <v>0</v>
      </c>
      <c r="L90" s="251">
        <v>0</v>
      </c>
      <c r="M90" s="296">
        <v>0</v>
      </c>
      <c r="N90" s="308"/>
    </row>
    <row r="91" spans="1:14" ht="12.75" hidden="1" outlineLevel="1">
      <c r="A91" s="11"/>
      <c r="B91" s="6"/>
      <c r="C91" s="263">
        <v>0</v>
      </c>
      <c r="D91" s="251">
        <v>0</v>
      </c>
      <c r="E91" s="251">
        <v>0</v>
      </c>
      <c r="F91" s="251">
        <v>0</v>
      </c>
      <c r="G91" s="251">
        <v>0</v>
      </c>
      <c r="H91" s="251">
        <v>0</v>
      </c>
      <c r="I91" s="251">
        <v>0</v>
      </c>
      <c r="J91" s="251">
        <v>0</v>
      </c>
      <c r="K91" s="251">
        <v>0</v>
      </c>
      <c r="L91" s="251">
        <v>0</v>
      </c>
      <c r="M91" s="296">
        <v>0</v>
      </c>
      <c r="N91" s="308"/>
    </row>
    <row r="92" spans="1:14" ht="12.75" hidden="1" outlineLevel="1">
      <c r="A92" s="11"/>
      <c r="B92" s="6"/>
      <c r="C92" s="263"/>
      <c r="D92" s="251">
        <v>0</v>
      </c>
      <c r="E92" s="251">
        <v>0</v>
      </c>
      <c r="F92" s="251">
        <v>0</v>
      </c>
      <c r="G92" s="251">
        <v>0</v>
      </c>
      <c r="H92" s="251">
        <v>0</v>
      </c>
      <c r="I92" s="251">
        <v>0</v>
      </c>
      <c r="J92" s="251">
        <v>0</v>
      </c>
      <c r="K92" s="251">
        <v>0</v>
      </c>
      <c r="L92" s="251">
        <v>0</v>
      </c>
      <c r="M92" s="296">
        <v>0</v>
      </c>
      <c r="N92" s="308"/>
    </row>
    <row r="93" spans="1:14" ht="12.75" hidden="1" outlineLevel="1">
      <c r="A93" s="11"/>
      <c r="B93" s="6"/>
      <c r="C93" s="263">
        <v>0</v>
      </c>
      <c r="D93" s="251">
        <v>0</v>
      </c>
      <c r="E93" s="251">
        <v>0</v>
      </c>
      <c r="F93" s="251">
        <v>0</v>
      </c>
      <c r="G93" s="251">
        <v>0</v>
      </c>
      <c r="H93" s="251">
        <v>0</v>
      </c>
      <c r="I93" s="251">
        <v>0</v>
      </c>
      <c r="J93" s="251">
        <v>0</v>
      </c>
      <c r="K93" s="251">
        <v>0</v>
      </c>
      <c r="L93" s="251">
        <v>0</v>
      </c>
      <c r="M93" s="296">
        <v>0</v>
      </c>
      <c r="N93" s="308"/>
    </row>
    <row r="94" spans="1:14" ht="12.75" hidden="1" outlineLevel="1">
      <c r="A94" s="11"/>
      <c r="B94" s="6"/>
      <c r="C94" s="263"/>
      <c r="D94" s="251">
        <v>0</v>
      </c>
      <c r="E94" s="251">
        <v>0</v>
      </c>
      <c r="F94" s="251">
        <v>0</v>
      </c>
      <c r="G94" s="251">
        <v>0</v>
      </c>
      <c r="H94" s="251">
        <v>0</v>
      </c>
      <c r="I94" s="251">
        <v>0</v>
      </c>
      <c r="J94" s="251">
        <v>0</v>
      </c>
      <c r="K94" s="251">
        <v>0</v>
      </c>
      <c r="L94" s="251">
        <v>0</v>
      </c>
      <c r="M94" s="296">
        <v>0</v>
      </c>
      <c r="N94" s="308"/>
    </row>
    <row r="95" spans="1:14" ht="12.75" hidden="1" outlineLevel="1">
      <c r="A95" s="11"/>
      <c r="B95" s="6"/>
      <c r="C95" s="263"/>
      <c r="D95" s="251">
        <v>0</v>
      </c>
      <c r="E95" s="251">
        <v>0</v>
      </c>
      <c r="F95" s="251">
        <v>0</v>
      </c>
      <c r="G95" s="251">
        <v>0</v>
      </c>
      <c r="H95" s="251">
        <v>0</v>
      </c>
      <c r="I95" s="251">
        <v>0</v>
      </c>
      <c r="J95" s="251">
        <v>0</v>
      </c>
      <c r="K95" s="251">
        <v>0</v>
      </c>
      <c r="L95" s="251">
        <v>0</v>
      </c>
      <c r="M95" s="296">
        <v>0</v>
      </c>
      <c r="N95" s="308"/>
    </row>
    <row r="96" spans="1:14" ht="12.75" hidden="1" collapsed="1">
      <c r="A96" s="11" t="s">
        <v>112</v>
      </c>
      <c r="B96" s="6"/>
      <c r="C96" s="263">
        <v>0</v>
      </c>
      <c r="D96" s="251">
        <v>0</v>
      </c>
      <c r="E96" s="251">
        <v>0</v>
      </c>
      <c r="F96" s="251">
        <v>0</v>
      </c>
      <c r="G96" s="251">
        <v>0</v>
      </c>
      <c r="H96" s="251">
        <v>0</v>
      </c>
      <c r="I96" s="251">
        <v>0</v>
      </c>
      <c r="J96" s="251">
        <v>0</v>
      </c>
      <c r="K96" s="251">
        <v>0</v>
      </c>
      <c r="L96" s="251">
        <v>0</v>
      </c>
      <c r="M96" s="296">
        <v>0</v>
      </c>
      <c r="N96" s="308"/>
    </row>
    <row r="97" spans="1:14" ht="12.75" hidden="1" outlineLevel="1">
      <c r="A97" s="11"/>
      <c r="B97" s="6"/>
      <c r="C97" s="263"/>
      <c r="D97" s="251">
        <v>0</v>
      </c>
      <c r="E97" s="251">
        <v>0</v>
      </c>
      <c r="F97" s="251">
        <v>0</v>
      </c>
      <c r="G97" s="251">
        <v>0</v>
      </c>
      <c r="H97" s="251">
        <v>0</v>
      </c>
      <c r="I97" s="251">
        <v>0</v>
      </c>
      <c r="J97" s="251">
        <v>0</v>
      </c>
      <c r="K97" s="251">
        <v>0</v>
      </c>
      <c r="L97" s="251">
        <v>0</v>
      </c>
      <c r="M97" s="296">
        <v>0</v>
      </c>
      <c r="N97" s="308"/>
    </row>
    <row r="98" spans="1:14" ht="12.75" hidden="1" outlineLevel="1">
      <c r="A98" s="11"/>
      <c r="B98" s="6"/>
      <c r="C98" s="263"/>
      <c r="D98" s="251"/>
      <c r="E98" s="251">
        <v>0</v>
      </c>
      <c r="F98" s="251">
        <v>0</v>
      </c>
      <c r="G98" s="251">
        <v>0</v>
      </c>
      <c r="H98" s="251">
        <v>0</v>
      </c>
      <c r="I98" s="251">
        <v>0</v>
      </c>
      <c r="J98" s="251">
        <v>0</v>
      </c>
      <c r="K98" s="251">
        <v>0</v>
      </c>
      <c r="L98" s="251">
        <v>0</v>
      </c>
      <c r="M98" s="296">
        <v>0</v>
      </c>
      <c r="N98" s="308"/>
    </row>
    <row r="99" spans="1:14" ht="12.75" hidden="1" outlineLevel="1">
      <c r="A99" s="11"/>
      <c r="B99" s="6"/>
      <c r="C99" s="263"/>
      <c r="D99" s="251"/>
      <c r="E99" s="251">
        <v>0</v>
      </c>
      <c r="F99" s="251">
        <v>0</v>
      </c>
      <c r="G99" s="251">
        <v>0</v>
      </c>
      <c r="H99" s="251">
        <v>0</v>
      </c>
      <c r="I99" s="251">
        <v>0</v>
      </c>
      <c r="J99" s="251">
        <v>0</v>
      </c>
      <c r="K99" s="251">
        <v>0</v>
      </c>
      <c r="L99" s="251">
        <v>0</v>
      </c>
      <c r="M99" s="296">
        <v>0</v>
      </c>
      <c r="N99" s="308"/>
    </row>
    <row r="100" spans="1:14" ht="12.75" hidden="1" outlineLevel="1">
      <c r="A100" s="11"/>
      <c r="B100" s="6"/>
      <c r="C100" s="263"/>
      <c r="D100" s="251"/>
      <c r="E100" s="251">
        <v>0</v>
      </c>
      <c r="F100" s="251">
        <v>0</v>
      </c>
      <c r="G100" s="251">
        <v>0</v>
      </c>
      <c r="H100" s="251">
        <v>0</v>
      </c>
      <c r="I100" s="251">
        <v>0</v>
      </c>
      <c r="J100" s="251">
        <v>0</v>
      </c>
      <c r="K100" s="251">
        <v>0</v>
      </c>
      <c r="L100" s="251">
        <v>0</v>
      </c>
      <c r="M100" s="296">
        <v>0</v>
      </c>
      <c r="N100" s="308"/>
    </row>
    <row r="101" spans="1:14" ht="12.75" hidden="1" outlineLevel="1">
      <c r="A101" s="11"/>
      <c r="B101" s="6"/>
      <c r="C101" s="263"/>
      <c r="D101" s="251"/>
      <c r="E101" s="251">
        <v>0</v>
      </c>
      <c r="F101" s="251">
        <v>0</v>
      </c>
      <c r="G101" s="251">
        <v>0</v>
      </c>
      <c r="H101" s="251">
        <v>0</v>
      </c>
      <c r="I101" s="251">
        <v>0</v>
      </c>
      <c r="J101" s="251">
        <v>0</v>
      </c>
      <c r="K101" s="251">
        <v>0</v>
      </c>
      <c r="L101" s="251">
        <v>0</v>
      </c>
      <c r="M101" s="296">
        <v>0</v>
      </c>
      <c r="N101" s="308"/>
    </row>
    <row r="102" spans="1:14" ht="12.75" hidden="1" outlineLevel="1">
      <c r="A102" s="11"/>
      <c r="B102" s="6"/>
      <c r="C102" s="263"/>
      <c r="D102" s="251">
        <v>0</v>
      </c>
      <c r="E102" s="251">
        <v>0</v>
      </c>
      <c r="F102" s="251">
        <v>0</v>
      </c>
      <c r="G102" s="251">
        <v>0</v>
      </c>
      <c r="H102" s="251">
        <v>0</v>
      </c>
      <c r="I102" s="251">
        <v>0</v>
      </c>
      <c r="J102" s="251">
        <v>0</v>
      </c>
      <c r="K102" s="251">
        <v>0</v>
      </c>
      <c r="L102" s="251">
        <v>0</v>
      </c>
      <c r="M102" s="296">
        <v>0</v>
      </c>
      <c r="N102" s="308"/>
    </row>
    <row r="103" spans="1:14" ht="12.75" hidden="1" outlineLevel="1">
      <c r="A103" s="11"/>
      <c r="B103" s="6"/>
      <c r="C103" s="263"/>
      <c r="D103" s="251"/>
      <c r="E103" s="251">
        <v>0</v>
      </c>
      <c r="F103" s="251">
        <v>0</v>
      </c>
      <c r="G103" s="251">
        <v>0</v>
      </c>
      <c r="H103" s="251">
        <v>0</v>
      </c>
      <c r="I103" s="251">
        <v>0</v>
      </c>
      <c r="J103" s="251">
        <v>0</v>
      </c>
      <c r="K103" s="251">
        <v>0</v>
      </c>
      <c r="L103" s="251">
        <v>0</v>
      </c>
      <c r="M103" s="296">
        <v>0</v>
      </c>
      <c r="N103" s="308"/>
    </row>
    <row r="104" spans="1:14" ht="12.75" hidden="1" outlineLevel="1">
      <c r="A104" s="11"/>
      <c r="B104" s="6"/>
      <c r="C104" s="263"/>
      <c r="D104" s="251">
        <v>0</v>
      </c>
      <c r="E104" s="251">
        <v>0</v>
      </c>
      <c r="F104" s="251">
        <v>0</v>
      </c>
      <c r="G104" s="251">
        <v>0</v>
      </c>
      <c r="H104" s="251">
        <v>0</v>
      </c>
      <c r="I104" s="251">
        <v>0</v>
      </c>
      <c r="J104" s="251">
        <v>0</v>
      </c>
      <c r="K104" s="251">
        <v>0</v>
      </c>
      <c r="L104" s="251">
        <v>0</v>
      </c>
      <c r="M104" s="296">
        <v>0</v>
      </c>
      <c r="N104" s="308"/>
    </row>
    <row r="105" spans="1:14" ht="12.75" hidden="1" outlineLevel="1">
      <c r="A105" s="11"/>
      <c r="B105" s="6"/>
      <c r="C105" s="263"/>
      <c r="D105" s="251">
        <v>0</v>
      </c>
      <c r="E105" s="251">
        <v>0</v>
      </c>
      <c r="F105" s="251">
        <v>0</v>
      </c>
      <c r="G105" s="251">
        <v>0</v>
      </c>
      <c r="H105" s="251">
        <v>0</v>
      </c>
      <c r="I105" s="251">
        <v>0</v>
      </c>
      <c r="J105" s="251">
        <v>0</v>
      </c>
      <c r="K105" s="251">
        <v>0</v>
      </c>
      <c r="L105" s="251">
        <v>0</v>
      </c>
      <c r="M105" s="296">
        <v>0</v>
      </c>
      <c r="N105" s="308"/>
    </row>
    <row r="106" spans="1:14" ht="12.75" hidden="1" collapsed="1">
      <c r="A106" s="11" t="s">
        <v>113</v>
      </c>
      <c r="B106" s="6"/>
      <c r="C106" s="263"/>
      <c r="D106" s="251">
        <v>0</v>
      </c>
      <c r="E106" s="251">
        <v>0</v>
      </c>
      <c r="F106" s="251">
        <v>0</v>
      </c>
      <c r="G106" s="251">
        <v>0</v>
      </c>
      <c r="H106" s="251">
        <v>0</v>
      </c>
      <c r="I106" s="251">
        <v>0</v>
      </c>
      <c r="J106" s="251">
        <v>0</v>
      </c>
      <c r="K106" s="251">
        <v>0</v>
      </c>
      <c r="L106" s="251">
        <v>0</v>
      </c>
      <c r="M106" s="296">
        <v>0</v>
      </c>
      <c r="N106" s="308"/>
    </row>
    <row r="107" spans="1:14" ht="12.75" hidden="1" outlineLevel="1">
      <c r="A107" s="11"/>
      <c r="B107" s="6"/>
      <c r="C107" s="263"/>
      <c r="D107" s="251">
        <v>0</v>
      </c>
      <c r="E107" s="251">
        <v>0</v>
      </c>
      <c r="F107" s="251">
        <v>0</v>
      </c>
      <c r="G107" s="251">
        <v>0</v>
      </c>
      <c r="H107" s="251">
        <v>0</v>
      </c>
      <c r="I107" s="251">
        <v>0</v>
      </c>
      <c r="J107" s="251">
        <v>0</v>
      </c>
      <c r="K107" s="251">
        <v>0</v>
      </c>
      <c r="L107" s="251">
        <v>0</v>
      </c>
      <c r="M107" s="296">
        <v>0</v>
      </c>
      <c r="N107" s="308"/>
    </row>
    <row r="108" spans="1:14" ht="12.75" hidden="1" outlineLevel="1">
      <c r="A108" s="11"/>
      <c r="B108" s="6"/>
      <c r="C108" s="263"/>
      <c r="D108" s="251">
        <v>0</v>
      </c>
      <c r="E108" s="251">
        <v>0</v>
      </c>
      <c r="F108" s="251">
        <v>0</v>
      </c>
      <c r="G108" s="251">
        <v>0</v>
      </c>
      <c r="H108" s="251">
        <v>0</v>
      </c>
      <c r="I108" s="251">
        <v>0</v>
      </c>
      <c r="J108" s="251">
        <v>0</v>
      </c>
      <c r="K108" s="251">
        <v>0</v>
      </c>
      <c r="L108" s="251">
        <v>0</v>
      </c>
      <c r="M108" s="296">
        <v>0</v>
      </c>
      <c r="N108" s="308"/>
    </row>
    <row r="109" spans="1:14" ht="12.75" hidden="1" outlineLevel="1">
      <c r="A109" s="11"/>
      <c r="B109" s="6"/>
      <c r="C109" s="263"/>
      <c r="D109" s="251">
        <v>0</v>
      </c>
      <c r="E109" s="251">
        <v>0</v>
      </c>
      <c r="F109" s="251">
        <v>0</v>
      </c>
      <c r="G109" s="251">
        <v>0</v>
      </c>
      <c r="H109" s="251">
        <v>0</v>
      </c>
      <c r="I109" s="251">
        <v>0</v>
      </c>
      <c r="J109" s="251">
        <v>0</v>
      </c>
      <c r="K109" s="251">
        <v>0</v>
      </c>
      <c r="L109" s="251">
        <v>0</v>
      </c>
      <c r="M109" s="296">
        <v>0</v>
      </c>
      <c r="N109" s="308"/>
    </row>
    <row r="110" spans="1:14" ht="12.75" hidden="1" outlineLevel="1">
      <c r="A110" s="11"/>
      <c r="B110" s="6"/>
      <c r="C110" s="263"/>
      <c r="D110" s="251">
        <v>0</v>
      </c>
      <c r="E110" s="251">
        <v>0</v>
      </c>
      <c r="F110" s="251">
        <v>0</v>
      </c>
      <c r="G110" s="251">
        <v>0</v>
      </c>
      <c r="H110" s="251">
        <v>0</v>
      </c>
      <c r="I110" s="251">
        <v>0</v>
      </c>
      <c r="J110" s="251">
        <v>0</v>
      </c>
      <c r="K110" s="251">
        <v>0</v>
      </c>
      <c r="L110" s="251">
        <v>0</v>
      </c>
      <c r="M110" s="296">
        <v>0</v>
      </c>
      <c r="N110" s="308"/>
    </row>
    <row r="111" spans="1:14" ht="12.75" hidden="1" outlineLevel="1">
      <c r="A111" s="11"/>
      <c r="B111" s="6"/>
      <c r="C111" s="263"/>
      <c r="D111" s="251">
        <v>0</v>
      </c>
      <c r="E111" s="251">
        <v>0</v>
      </c>
      <c r="F111" s="251">
        <v>0</v>
      </c>
      <c r="G111" s="251">
        <v>0</v>
      </c>
      <c r="H111" s="251">
        <v>0</v>
      </c>
      <c r="I111" s="251">
        <v>0</v>
      </c>
      <c r="J111" s="251">
        <v>0</v>
      </c>
      <c r="K111" s="251">
        <v>0</v>
      </c>
      <c r="L111" s="251">
        <v>0</v>
      </c>
      <c r="M111" s="296">
        <v>0</v>
      </c>
      <c r="N111" s="308"/>
    </row>
    <row r="112" spans="1:14" ht="12.75" hidden="1" outlineLevel="1">
      <c r="A112" s="11"/>
      <c r="B112" s="6"/>
      <c r="C112" s="263"/>
      <c r="D112" s="251">
        <v>0</v>
      </c>
      <c r="E112" s="251">
        <v>0</v>
      </c>
      <c r="F112" s="251">
        <v>0</v>
      </c>
      <c r="G112" s="251">
        <v>0</v>
      </c>
      <c r="H112" s="251">
        <v>0</v>
      </c>
      <c r="I112" s="251">
        <v>0</v>
      </c>
      <c r="J112" s="251">
        <v>0</v>
      </c>
      <c r="K112" s="251">
        <v>0</v>
      </c>
      <c r="L112" s="251">
        <v>0</v>
      </c>
      <c r="M112" s="296">
        <v>0</v>
      </c>
      <c r="N112" s="308"/>
    </row>
    <row r="113" spans="1:14" ht="12.75" hidden="1" outlineLevel="1">
      <c r="A113" s="11"/>
      <c r="B113" s="6"/>
      <c r="C113" s="263"/>
      <c r="D113" s="251">
        <v>0</v>
      </c>
      <c r="E113" s="251">
        <v>0</v>
      </c>
      <c r="F113" s="251">
        <v>0</v>
      </c>
      <c r="G113" s="251">
        <v>0</v>
      </c>
      <c r="H113" s="251">
        <v>0</v>
      </c>
      <c r="I113" s="251">
        <v>0</v>
      </c>
      <c r="J113" s="251">
        <v>0</v>
      </c>
      <c r="K113" s="251">
        <v>0</v>
      </c>
      <c r="L113" s="251">
        <v>0</v>
      </c>
      <c r="M113" s="296">
        <v>0</v>
      </c>
      <c r="N113" s="308"/>
    </row>
    <row r="114" spans="1:14" ht="12.75" hidden="1" outlineLevel="1">
      <c r="A114" s="11"/>
      <c r="B114" s="6"/>
      <c r="C114" s="263"/>
      <c r="D114" s="251">
        <v>0</v>
      </c>
      <c r="E114" s="251">
        <v>0</v>
      </c>
      <c r="F114" s="251">
        <v>0</v>
      </c>
      <c r="G114" s="251">
        <v>0</v>
      </c>
      <c r="H114" s="251">
        <v>0</v>
      </c>
      <c r="I114" s="251">
        <v>0</v>
      </c>
      <c r="J114" s="251">
        <v>0</v>
      </c>
      <c r="K114" s="251">
        <v>0</v>
      </c>
      <c r="L114" s="251">
        <v>0</v>
      </c>
      <c r="M114" s="296">
        <v>0</v>
      </c>
      <c r="N114" s="308"/>
    </row>
    <row r="115" spans="1:14" ht="12.75" hidden="1" outlineLevel="1">
      <c r="A115" s="11"/>
      <c r="B115" s="6"/>
      <c r="C115" s="263"/>
      <c r="D115" s="251">
        <v>0</v>
      </c>
      <c r="E115" s="251">
        <v>0</v>
      </c>
      <c r="F115" s="251">
        <v>0</v>
      </c>
      <c r="G115" s="251">
        <v>0</v>
      </c>
      <c r="H115" s="251">
        <v>0</v>
      </c>
      <c r="I115" s="251">
        <v>0</v>
      </c>
      <c r="J115" s="251">
        <v>0</v>
      </c>
      <c r="K115" s="251">
        <v>0</v>
      </c>
      <c r="L115" s="251">
        <v>0</v>
      </c>
      <c r="M115" s="296">
        <v>0</v>
      </c>
      <c r="N115" s="308"/>
    </row>
    <row r="116" spans="1:14" ht="12.75" hidden="1" collapsed="1">
      <c r="A116" s="11" t="s">
        <v>138</v>
      </c>
      <c r="B116" s="6"/>
      <c r="C116" s="263"/>
      <c r="D116" s="251">
        <v>0</v>
      </c>
      <c r="E116" s="251">
        <v>0</v>
      </c>
      <c r="F116" s="251">
        <v>0</v>
      </c>
      <c r="G116" s="251">
        <v>0</v>
      </c>
      <c r="H116" s="251">
        <v>0</v>
      </c>
      <c r="I116" s="251">
        <v>0</v>
      </c>
      <c r="J116" s="251">
        <v>0</v>
      </c>
      <c r="K116" s="251">
        <v>0</v>
      </c>
      <c r="L116" s="251">
        <v>0</v>
      </c>
      <c r="M116" s="296">
        <v>0</v>
      </c>
      <c r="N116" s="308"/>
    </row>
    <row r="117" spans="1:14" ht="12.75" hidden="1" outlineLevel="1">
      <c r="A117" s="11"/>
      <c r="B117" s="6"/>
      <c r="C117" s="263">
        <v>0</v>
      </c>
      <c r="D117" s="251">
        <v>-0.01</v>
      </c>
      <c r="E117" s="251">
        <v>-0.011</v>
      </c>
      <c r="F117" s="251">
        <v>-0.0121</v>
      </c>
      <c r="G117" s="251">
        <v>-0.01331</v>
      </c>
      <c r="H117" s="251">
        <v>-0.014641000000000001</v>
      </c>
      <c r="I117" s="251">
        <v>0</v>
      </c>
      <c r="J117" s="251">
        <v>0</v>
      </c>
      <c r="K117" s="251">
        <v>0</v>
      </c>
      <c r="L117" s="251">
        <v>0</v>
      </c>
      <c r="M117" s="296">
        <v>0</v>
      </c>
      <c r="N117" s="308"/>
    </row>
    <row r="118" spans="1:14" ht="12.75" hidden="1" outlineLevel="1">
      <c r="A118" s="11"/>
      <c r="B118" s="6"/>
      <c r="C118" s="263">
        <v>0</v>
      </c>
      <c r="D118" s="251">
        <v>0</v>
      </c>
      <c r="E118" s="251">
        <v>0</v>
      </c>
      <c r="F118" s="251">
        <v>0</v>
      </c>
      <c r="G118" s="251">
        <v>0</v>
      </c>
      <c r="H118" s="251">
        <v>0</v>
      </c>
      <c r="I118" s="251">
        <v>0</v>
      </c>
      <c r="J118" s="251">
        <v>0</v>
      </c>
      <c r="K118" s="251">
        <v>0</v>
      </c>
      <c r="L118" s="251">
        <v>0</v>
      </c>
      <c r="M118" s="296">
        <v>0</v>
      </c>
      <c r="N118" s="308"/>
    </row>
    <row r="119" spans="1:14" ht="12.75" hidden="1" outlineLevel="1">
      <c r="A119" s="11"/>
      <c r="B119" s="6"/>
      <c r="C119" s="263">
        <v>0</v>
      </c>
      <c r="D119" s="251">
        <v>0</v>
      </c>
      <c r="E119" s="251">
        <v>0</v>
      </c>
      <c r="F119" s="251">
        <v>0</v>
      </c>
      <c r="G119" s="251">
        <v>0</v>
      </c>
      <c r="H119" s="251">
        <v>0</v>
      </c>
      <c r="I119" s="251">
        <v>0</v>
      </c>
      <c r="J119" s="251">
        <v>0</v>
      </c>
      <c r="K119" s="251">
        <v>0</v>
      </c>
      <c r="L119" s="251">
        <v>0</v>
      </c>
      <c r="M119" s="296">
        <v>0</v>
      </c>
      <c r="N119" s="308"/>
    </row>
    <row r="120" spans="1:14" ht="12.75" hidden="1" outlineLevel="1">
      <c r="A120" s="11"/>
      <c r="B120" s="6"/>
      <c r="C120" s="263">
        <v>0</v>
      </c>
      <c r="D120" s="251">
        <v>0</v>
      </c>
      <c r="E120" s="251">
        <v>0</v>
      </c>
      <c r="F120" s="251">
        <v>0</v>
      </c>
      <c r="G120" s="251">
        <v>0</v>
      </c>
      <c r="H120" s="251">
        <v>0</v>
      </c>
      <c r="I120" s="251">
        <v>0</v>
      </c>
      <c r="J120" s="251">
        <v>0</v>
      </c>
      <c r="K120" s="251">
        <v>0</v>
      </c>
      <c r="L120" s="251">
        <v>0</v>
      </c>
      <c r="M120" s="296">
        <v>0</v>
      </c>
      <c r="N120" s="308"/>
    </row>
    <row r="121" spans="1:14" ht="12.75" hidden="1" outlineLevel="1">
      <c r="A121" s="11"/>
      <c r="B121" s="6"/>
      <c r="C121" s="263">
        <v>0</v>
      </c>
      <c r="D121" s="251">
        <v>100</v>
      </c>
      <c r="E121" s="251">
        <v>110</v>
      </c>
      <c r="F121" s="251">
        <v>-181.5</v>
      </c>
      <c r="G121" s="251">
        <v>-154.275</v>
      </c>
      <c r="H121" s="251">
        <v>-131.13375</v>
      </c>
      <c r="I121" s="251">
        <v>0</v>
      </c>
      <c r="J121" s="251">
        <v>0</v>
      </c>
      <c r="K121" s="251">
        <v>0</v>
      </c>
      <c r="L121" s="251">
        <v>0</v>
      </c>
      <c r="M121" s="296">
        <v>0</v>
      </c>
      <c r="N121" s="308"/>
    </row>
    <row r="122" spans="1:14" ht="12.75" hidden="1" outlineLevel="1">
      <c r="A122" s="11"/>
      <c r="B122" s="6"/>
      <c r="C122" s="263"/>
      <c r="D122" s="251">
        <v>0</v>
      </c>
      <c r="E122" s="251">
        <v>0</v>
      </c>
      <c r="F122" s="251">
        <v>0</v>
      </c>
      <c r="G122" s="251">
        <v>0</v>
      </c>
      <c r="H122" s="251">
        <v>0</v>
      </c>
      <c r="I122" s="251">
        <v>0</v>
      </c>
      <c r="J122" s="251">
        <v>0</v>
      </c>
      <c r="K122" s="251">
        <v>0</v>
      </c>
      <c r="L122" s="251">
        <v>0</v>
      </c>
      <c r="M122" s="296">
        <v>0</v>
      </c>
      <c r="N122" s="308"/>
    </row>
    <row r="123" spans="1:14" ht="12.75" hidden="1" outlineLevel="1">
      <c r="A123" s="11"/>
      <c r="B123" s="6"/>
      <c r="C123" s="263">
        <v>0</v>
      </c>
      <c r="D123" s="251">
        <v>0</v>
      </c>
      <c r="E123" s="251">
        <v>0</v>
      </c>
      <c r="F123" s="251">
        <v>0</v>
      </c>
      <c r="G123" s="251">
        <v>0</v>
      </c>
      <c r="H123" s="251">
        <v>0</v>
      </c>
      <c r="I123" s="251">
        <v>0</v>
      </c>
      <c r="J123" s="251">
        <v>0</v>
      </c>
      <c r="K123" s="251">
        <v>0</v>
      </c>
      <c r="L123" s="251">
        <v>0</v>
      </c>
      <c r="M123" s="296">
        <v>0</v>
      </c>
      <c r="N123" s="308"/>
    </row>
    <row r="124" spans="1:14" ht="12.75" hidden="1" outlineLevel="1">
      <c r="A124" s="11"/>
      <c r="B124" s="6"/>
      <c r="C124" s="263"/>
      <c r="D124" s="251">
        <v>0</v>
      </c>
      <c r="E124" s="251">
        <v>0</v>
      </c>
      <c r="F124" s="251">
        <v>0</v>
      </c>
      <c r="G124" s="251">
        <v>0</v>
      </c>
      <c r="H124" s="251">
        <v>0</v>
      </c>
      <c r="I124" s="251">
        <v>0</v>
      </c>
      <c r="J124" s="251">
        <v>0</v>
      </c>
      <c r="K124" s="251">
        <v>0</v>
      </c>
      <c r="L124" s="251">
        <v>0</v>
      </c>
      <c r="M124" s="296">
        <v>0</v>
      </c>
      <c r="N124" s="308"/>
    </row>
    <row r="125" spans="1:14" ht="12.75" hidden="1" outlineLevel="1">
      <c r="A125" s="11"/>
      <c r="B125" s="6"/>
      <c r="C125" s="263"/>
      <c r="D125" s="251">
        <v>0</v>
      </c>
      <c r="E125" s="251">
        <v>0</v>
      </c>
      <c r="F125" s="251">
        <v>0</v>
      </c>
      <c r="G125" s="251">
        <v>0</v>
      </c>
      <c r="H125" s="251">
        <v>0</v>
      </c>
      <c r="I125" s="251">
        <v>0</v>
      </c>
      <c r="J125" s="251">
        <v>0</v>
      </c>
      <c r="K125" s="251">
        <v>0</v>
      </c>
      <c r="L125" s="251">
        <v>0</v>
      </c>
      <c r="M125" s="296">
        <v>0</v>
      </c>
      <c r="N125" s="308"/>
    </row>
    <row r="126" spans="1:14" ht="12.75" hidden="1" collapsed="1">
      <c r="A126" s="11" t="s">
        <v>7</v>
      </c>
      <c r="B126" s="6"/>
      <c r="C126" s="263">
        <v>0</v>
      </c>
      <c r="D126" s="251">
        <v>99.99</v>
      </c>
      <c r="E126" s="251">
        <v>109.989</v>
      </c>
      <c r="F126" s="251">
        <v>-181.5121</v>
      </c>
      <c r="G126" s="251">
        <v>-154.28830999999997</v>
      </c>
      <c r="H126" s="251">
        <v>-131.148391</v>
      </c>
      <c r="I126" s="251">
        <v>0</v>
      </c>
      <c r="J126" s="251">
        <v>0</v>
      </c>
      <c r="K126" s="251">
        <v>0</v>
      </c>
      <c r="L126" s="251">
        <v>0</v>
      </c>
      <c r="M126" s="296">
        <v>0</v>
      </c>
      <c r="N126" s="308"/>
    </row>
    <row r="127" spans="1:14" ht="12.75" hidden="1" outlineLevel="1">
      <c r="A127" s="11"/>
      <c r="B127" s="6"/>
      <c r="C127" s="263">
        <v>0</v>
      </c>
      <c r="D127" s="251">
        <v>0</v>
      </c>
      <c r="E127" s="251">
        <v>-0.001</v>
      </c>
      <c r="F127" s="251">
        <v>-0.0021</v>
      </c>
      <c r="G127" s="251">
        <v>-0.00331</v>
      </c>
      <c r="H127" s="251">
        <v>-0.004641</v>
      </c>
      <c r="I127" s="251">
        <v>0</v>
      </c>
      <c r="J127" s="251">
        <v>0</v>
      </c>
      <c r="K127" s="251">
        <v>0</v>
      </c>
      <c r="L127" s="251">
        <v>0</v>
      </c>
      <c r="M127" s="296">
        <v>0</v>
      </c>
      <c r="N127" s="308"/>
    </row>
    <row r="128" spans="1:14" ht="12.75" hidden="1" outlineLevel="1">
      <c r="A128" s="11"/>
      <c r="B128" s="6"/>
      <c r="C128" s="263">
        <v>0</v>
      </c>
      <c r="D128" s="251">
        <v>0</v>
      </c>
      <c r="E128" s="251">
        <v>0</v>
      </c>
      <c r="F128" s="251">
        <v>0</v>
      </c>
      <c r="G128" s="251">
        <v>0</v>
      </c>
      <c r="H128" s="251">
        <v>0</v>
      </c>
      <c r="I128" s="251">
        <v>0</v>
      </c>
      <c r="J128" s="251">
        <v>0</v>
      </c>
      <c r="K128" s="251">
        <v>0</v>
      </c>
      <c r="L128" s="251">
        <v>0</v>
      </c>
      <c r="M128" s="296">
        <v>0</v>
      </c>
      <c r="N128" s="308"/>
    </row>
    <row r="129" spans="1:14" ht="12.75" hidden="1" outlineLevel="1">
      <c r="A129" s="11"/>
      <c r="B129" s="6"/>
      <c r="C129" s="263">
        <v>0</v>
      </c>
      <c r="D129" s="251">
        <v>0</v>
      </c>
      <c r="E129" s="251">
        <v>0</v>
      </c>
      <c r="F129" s="251">
        <v>0</v>
      </c>
      <c r="G129" s="251">
        <v>0</v>
      </c>
      <c r="H129" s="251">
        <v>0</v>
      </c>
      <c r="I129" s="251">
        <v>0</v>
      </c>
      <c r="J129" s="251">
        <v>0</v>
      </c>
      <c r="K129" s="251">
        <v>0</v>
      </c>
      <c r="L129" s="251">
        <v>0</v>
      </c>
      <c r="M129" s="296">
        <v>0</v>
      </c>
      <c r="N129" s="308"/>
    </row>
    <row r="130" spans="1:14" ht="12.75" hidden="1" outlineLevel="1">
      <c r="A130" s="11"/>
      <c r="B130" s="6"/>
      <c r="C130" s="263">
        <v>0</v>
      </c>
      <c r="D130" s="251">
        <v>0</v>
      </c>
      <c r="E130" s="251">
        <v>0</v>
      </c>
      <c r="F130" s="251">
        <v>0</v>
      </c>
      <c r="G130" s="251">
        <v>0</v>
      </c>
      <c r="H130" s="251">
        <v>0</v>
      </c>
      <c r="I130" s="251">
        <v>0</v>
      </c>
      <c r="J130" s="251">
        <v>0</v>
      </c>
      <c r="K130" s="251">
        <v>0</v>
      </c>
      <c r="L130" s="251">
        <v>0</v>
      </c>
      <c r="M130" s="296">
        <v>0</v>
      </c>
      <c r="N130" s="308"/>
    </row>
    <row r="131" spans="1:14" ht="12.75" hidden="1" outlineLevel="1">
      <c r="A131" s="11"/>
      <c r="B131" s="6"/>
      <c r="C131" s="263">
        <v>0</v>
      </c>
      <c r="D131" s="251">
        <v>100</v>
      </c>
      <c r="E131" s="251">
        <v>110</v>
      </c>
      <c r="F131" s="251">
        <v>121</v>
      </c>
      <c r="G131" s="251">
        <v>102.85</v>
      </c>
      <c r="H131" s="251">
        <v>87.4225</v>
      </c>
      <c r="I131" s="251">
        <v>0</v>
      </c>
      <c r="J131" s="251">
        <v>0</v>
      </c>
      <c r="K131" s="251">
        <v>0</v>
      </c>
      <c r="L131" s="251">
        <v>0</v>
      </c>
      <c r="M131" s="296">
        <v>0</v>
      </c>
      <c r="N131" s="308"/>
    </row>
    <row r="132" spans="1:14" ht="12.75" hidden="1" outlineLevel="1">
      <c r="A132" s="11"/>
      <c r="B132" s="6"/>
      <c r="C132" s="263"/>
      <c r="D132" s="251">
        <v>0</v>
      </c>
      <c r="E132" s="251">
        <v>0</v>
      </c>
      <c r="F132" s="251">
        <v>0</v>
      </c>
      <c r="G132" s="251">
        <v>0</v>
      </c>
      <c r="H132" s="251">
        <v>0</v>
      </c>
      <c r="I132" s="251">
        <v>0</v>
      </c>
      <c r="J132" s="251">
        <v>0</v>
      </c>
      <c r="K132" s="251">
        <v>0</v>
      </c>
      <c r="L132" s="251">
        <v>0</v>
      </c>
      <c r="M132" s="296">
        <v>0</v>
      </c>
      <c r="N132" s="308"/>
    </row>
    <row r="133" spans="1:14" ht="12.75" hidden="1" outlineLevel="1">
      <c r="A133" s="11"/>
      <c r="B133" s="6"/>
      <c r="C133" s="263">
        <v>0</v>
      </c>
      <c r="D133" s="251">
        <v>0</v>
      </c>
      <c r="E133" s="251">
        <v>0</v>
      </c>
      <c r="F133" s="251">
        <v>0</v>
      </c>
      <c r="G133" s="251">
        <v>0</v>
      </c>
      <c r="H133" s="251">
        <v>0</v>
      </c>
      <c r="I133" s="251">
        <v>0</v>
      </c>
      <c r="J133" s="251">
        <v>0</v>
      </c>
      <c r="K133" s="251">
        <v>0</v>
      </c>
      <c r="L133" s="251">
        <v>0</v>
      </c>
      <c r="M133" s="296">
        <v>0</v>
      </c>
      <c r="N133" s="308"/>
    </row>
    <row r="134" spans="1:14" ht="12.75" hidden="1" outlineLevel="1">
      <c r="A134" s="11"/>
      <c r="B134" s="6"/>
      <c r="C134" s="263"/>
      <c r="D134" s="251">
        <v>0</v>
      </c>
      <c r="E134" s="251">
        <v>0</v>
      </c>
      <c r="F134" s="251">
        <v>0</v>
      </c>
      <c r="G134" s="251">
        <v>0</v>
      </c>
      <c r="H134" s="251">
        <v>0</v>
      </c>
      <c r="I134" s="251">
        <v>0</v>
      </c>
      <c r="J134" s="251">
        <v>0</v>
      </c>
      <c r="K134" s="251">
        <v>0</v>
      </c>
      <c r="L134" s="251">
        <v>0</v>
      </c>
      <c r="M134" s="296">
        <v>0</v>
      </c>
      <c r="N134" s="308"/>
    </row>
    <row r="135" spans="1:14" ht="12.75" hidden="1" outlineLevel="1">
      <c r="A135" s="11"/>
      <c r="B135" s="6"/>
      <c r="C135" s="263"/>
      <c r="D135" s="251">
        <v>0</v>
      </c>
      <c r="E135" s="251">
        <v>0</v>
      </c>
      <c r="F135" s="251">
        <v>0</v>
      </c>
      <c r="G135" s="251">
        <v>0</v>
      </c>
      <c r="H135" s="251">
        <v>0</v>
      </c>
      <c r="I135" s="251">
        <v>0</v>
      </c>
      <c r="J135" s="251">
        <v>0</v>
      </c>
      <c r="K135" s="251">
        <v>0</v>
      </c>
      <c r="L135" s="251">
        <v>0</v>
      </c>
      <c r="M135" s="296">
        <v>0</v>
      </c>
      <c r="N135" s="308"/>
    </row>
    <row r="136" spans="1:14" ht="12.75" hidden="1" collapsed="1">
      <c r="A136" s="11" t="s">
        <v>8</v>
      </c>
      <c r="B136" s="6"/>
      <c r="C136" s="263">
        <v>0</v>
      </c>
      <c r="D136" s="251">
        <v>100</v>
      </c>
      <c r="E136" s="251">
        <v>109.999</v>
      </c>
      <c r="F136" s="251">
        <v>120.9979</v>
      </c>
      <c r="G136" s="251">
        <v>102.84669000000001</v>
      </c>
      <c r="H136" s="251">
        <v>87.417859</v>
      </c>
      <c r="I136" s="251">
        <v>0</v>
      </c>
      <c r="J136" s="251">
        <v>0</v>
      </c>
      <c r="K136" s="251">
        <v>0</v>
      </c>
      <c r="L136" s="251">
        <v>0</v>
      </c>
      <c r="M136" s="296">
        <v>0</v>
      </c>
      <c r="N136" s="308"/>
    </row>
    <row r="137" spans="1:14" ht="12.75" hidden="1" outlineLevel="1">
      <c r="A137" s="11"/>
      <c r="B137" s="6"/>
      <c r="C137" s="263">
        <v>0</v>
      </c>
      <c r="D137" s="251">
        <v>0.01</v>
      </c>
      <c r="E137" s="251">
        <v>0.01</v>
      </c>
      <c r="F137" s="251">
        <v>0.01</v>
      </c>
      <c r="G137" s="251">
        <v>0.01</v>
      </c>
      <c r="H137" s="251">
        <v>-0.051051</v>
      </c>
      <c r="I137" s="251">
        <v>0</v>
      </c>
      <c r="J137" s="251">
        <v>0</v>
      </c>
      <c r="K137" s="251">
        <v>0</v>
      </c>
      <c r="L137" s="251">
        <v>0</v>
      </c>
      <c r="M137" s="296">
        <v>0</v>
      </c>
      <c r="N137" s="308"/>
    </row>
    <row r="138" spans="1:14" ht="12.75" hidden="1" outlineLevel="1">
      <c r="A138" s="11"/>
      <c r="B138" s="6"/>
      <c r="C138" s="263">
        <v>0</v>
      </c>
      <c r="D138" s="251">
        <v>0</v>
      </c>
      <c r="E138" s="251">
        <v>0</v>
      </c>
      <c r="F138" s="251">
        <v>0</v>
      </c>
      <c r="G138" s="251">
        <v>0</v>
      </c>
      <c r="H138" s="251">
        <v>0</v>
      </c>
      <c r="I138" s="251">
        <v>0</v>
      </c>
      <c r="J138" s="251">
        <v>0</v>
      </c>
      <c r="K138" s="251">
        <v>0</v>
      </c>
      <c r="L138" s="251">
        <v>0</v>
      </c>
      <c r="M138" s="296">
        <v>0</v>
      </c>
      <c r="N138" s="308"/>
    </row>
    <row r="139" spans="1:14" ht="12.75" hidden="1" outlineLevel="1">
      <c r="A139" s="11"/>
      <c r="B139" s="6"/>
      <c r="C139" s="263">
        <v>0</v>
      </c>
      <c r="D139" s="251">
        <v>0</v>
      </c>
      <c r="E139" s="251">
        <v>0</v>
      </c>
      <c r="F139" s="251">
        <v>0</v>
      </c>
      <c r="G139" s="251">
        <v>0</v>
      </c>
      <c r="H139" s="251">
        <v>0</v>
      </c>
      <c r="I139" s="251">
        <v>0</v>
      </c>
      <c r="J139" s="251">
        <v>0</v>
      </c>
      <c r="K139" s="251">
        <v>0</v>
      </c>
      <c r="L139" s="251">
        <v>0</v>
      </c>
      <c r="M139" s="296">
        <v>0</v>
      </c>
      <c r="N139" s="308"/>
    </row>
    <row r="140" spans="1:14" ht="12.75" hidden="1" outlineLevel="1">
      <c r="A140" s="11"/>
      <c r="B140" s="6"/>
      <c r="C140" s="263">
        <v>0</v>
      </c>
      <c r="D140" s="251">
        <v>0</v>
      </c>
      <c r="E140" s="251">
        <v>0</v>
      </c>
      <c r="F140" s="251">
        <v>0</v>
      </c>
      <c r="G140" s="251">
        <v>0</v>
      </c>
      <c r="H140" s="251">
        <v>0</v>
      </c>
      <c r="I140" s="251">
        <v>0</v>
      </c>
      <c r="J140" s="251">
        <v>0</v>
      </c>
      <c r="K140" s="251">
        <v>0</v>
      </c>
      <c r="L140" s="251">
        <v>0</v>
      </c>
      <c r="M140" s="296">
        <v>0</v>
      </c>
      <c r="N140" s="308"/>
    </row>
    <row r="141" spans="1:14" ht="12.75" hidden="1" outlineLevel="1">
      <c r="A141" s="11"/>
      <c r="B141" s="6"/>
      <c r="C141" s="263">
        <v>-1000</v>
      </c>
      <c r="D141" s="251">
        <v>0</v>
      </c>
      <c r="E141" s="251">
        <v>0</v>
      </c>
      <c r="F141" s="251">
        <v>302.5</v>
      </c>
      <c r="G141" s="251">
        <v>257.125</v>
      </c>
      <c r="H141" s="251">
        <v>961.6475</v>
      </c>
      <c r="I141" s="251">
        <v>0</v>
      </c>
      <c r="J141" s="251">
        <v>0</v>
      </c>
      <c r="K141" s="251">
        <v>0</v>
      </c>
      <c r="L141" s="251">
        <v>0</v>
      </c>
      <c r="M141" s="296">
        <v>0</v>
      </c>
      <c r="N141" s="308"/>
    </row>
    <row r="142" spans="1:14" ht="12.75" hidden="1" outlineLevel="1">
      <c r="A142" s="11"/>
      <c r="B142" s="6"/>
      <c r="C142" s="263">
        <v>0</v>
      </c>
      <c r="D142" s="251">
        <v>0</v>
      </c>
      <c r="E142" s="251">
        <v>0</v>
      </c>
      <c r="F142" s="251">
        <v>0</v>
      </c>
      <c r="G142" s="251">
        <v>0</v>
      </c>
      <c r="H142" s="251">
        <v>0</v>
      </c>
      <c r="I142" s="251">
        <v>0</v>
      </c>
      <c r="J142" s="251">
        <v>0</v>
      </c>
      <c r="K142" s="251">
        <v>0</v>
      </c>
      <c r="L142" s="251">
        <v>0</v>
      </c>
      <c r="M142" s="296">
        <v>0</v>
      </c>
      <c r="N142" s="308"/>
    </row>
    <row r="143" spans="1:14" ht="12.75" hidden="1" outlineLevel="1">
      <c r="A143" s="11"/>
      <c r="B143" s="6"/>
      <c r="C143" s="263">
        <v>0</v>
      </c>
      <c r="D143" s="251">
        <v>0</v>
      </c>
      <c r="E143" s="251">
        <v>0</v>
      </c>
      <c r="F143" s="251">
        <v>0</v>
      </c>
      <c r="G143" s="251">
        <v>0</v>
      </c>
      <c r="H143" s="251">
        <v>0</v>
      </c>
      <c r="I143" s="251">
        <v>0</v>
      </c>
      <c r="J143" s="251">
        <v>0</v>
      </c>
      <c r="K143" s="251">
        <v>0</v>
      </c>
      <c r="L143" s="251">
        <v>0</v>
      </c>
      <c r="M143" s="296">
        <v>0</v>
      </c>
      <c r="N143" s="308"/>
    </row>
    <row r="144" spans="1:14" ht="12.75" hidden="1" outlineLevel="1">
      <c r="A144" s="11"/>
      <c r="B144" s="6"/>
      <c r="C144" s="263">
        <v>0</v>
      </c>
      <c r="D144" s="251">
        <v>0</v>
      </c>
      <c r="E144" s="251">
        <v>0</v>
      </c>
      <c r="F144" s="251">
        <v>0</v>
      </c>
      <c r="G144" s="251">
        <v>0</v>
      </c>
      <c r="H144" s="251">
        <v>0</v>
      </c>
      <c r="I144" s="251">
        <v>0</v>
      </c>
      <c r="J144" s="251">
        <v>0</v>
      </c>
      <c r="K144" s="251">
        <v>0</v>
      </c>
      <c r="L144" s="251">
        <v>0</v>
      </c>
      <c r="M144" s="296">
        <v>0</v>
      </c>
      <c r="N144" s="308"/>
    </row>
    <row r="145" spans="1:14" ht="12.75" hidden="1" outlineLevel="1">
      <c r="A145" s="11"/>
      <c r="B145" s="6"/>
      <c r="C145" s="263">
        <v>0</v>
      </c>
      <c r="D145" s="251">
        <v>0</v>
      </c>
      <c r="E145" s="251">
        <v>0</v>
      </c>
      <c r="F145" s="251">
        <v>0</v>
      </c>
      <c r="G145" s="251">
        <v>0</v>
      </c>
      <c r="H145" s="251">
        <v>0</v>
      </c>
      <c r="I145" s="251">
        <v>0</v>
      </c>
      <c r="J145" s="251">
        <v>0</v>
      </c>
      <c r="K145" s="251">
        <v>0</v>
      </c>
      <c r="L145" s="251">
        <v>0</v>
      </c>
      <c r="M145" s="296">
        <v>0</v>
      </c>
      <c r="N145" s="308"/>
    </row>
    <row r="146" spans="1:14" ht="12.75" collapsed="1">
      <c r="A146" s="11" t="s">
        <v>9</v>
      </c>
      <c r="B146" s="6"/>
      <c r="C146" s="264">
        <v>-1000</v>
      </c>
      <c r="D146" s="265">
        <v>0.01</v>
      </c>
      <c r="E146" s="265">
        <v>0.01</v>
      </c>
      <c r="F146" s="265">
        <v>302.51</v>
      </c>
      <c r="G146" s="265">
        <v>257.135</v>
      </c>
      <c r="H146" s="265">
        <v>961.596449</v>
      </c>
      <c r="I146" s="265">
        <v>0</v>
      </c>
      <c r="J146" s="265">
        <v>0</v>
      </c>
      <c r="K146" s="265">
        <v>0</v>
      </c>
      <c r="L146" s="265">
        <v>0</v>
      </c>
      <c r="M146" s="298">
        <v>0</v>
      </c>
      <c r="N146" s="308"/>
    </row>
    <row r="147" spans="1:14" ht="13.5" thickBot="1">
      <c r="A147" s="215" t="s">
        <v>24</v>
      </c>
      <c r="B147" s="8"/>
      <c r="C147" s="55"/>
      <c r="D147" s="253">
        <v>0</v>
      </c>
      <c r="E147" s="253">
        <v>0</v>
      </c>
      <c r="F147" s="253">
        <v>0</v>
      </c>
      <c r="G147" s="253">
        <v>0</v>
      </c>
      <c r="H147" s="292">
        <v>10</v>
      </c>
      <c r="I147" s="253">
        <v>0</v>
      </c>
      <c r="J147" s="253">
        <v>0</v>
      </c>
      <c r="K147" s="253">
        <v>0</v>
      </c>
      <c r="L147" s="253">
        <v>0</v>
      </c>
      <c r="M147" s="292">
        <v>0</v>
      </c>
      <c r="N147" s="308"/>
    </row>
    <row r="148" spans="1:14" s="51" customFormat="1" ht="12.75">
      <c r="A148" s="221" t="s">
        <v>11</v>
      </c>
      <c r="B148" s="50"/>
      <c r="C148" s="247"/>
      <c r="D148" s="254"/>
      <c r="E148" s="254"/>
      <c r="F148" s="254"/>
      <c r="G148" s="254"/>
      <c r="H148" s="254"/>
      <c r="I148" s="254"/>
      <c r="J148" s="254"/>
      <c r="K148" s="254"/>
      <c r="L148" s="254"/>
      <c r="M148" s="299"/>
      <c r="N148" s="309"/>
    </row>
    <row r="149" spans="1:14" s="51" customFormat="1" ht="12.75" hidden="1" outlineLevel="1">
      <c r="A149" s="221"/>
      <c r="B149" s="50"/>
      <c r="C149" s="202">
        <v>0</v>
      </c>
      <c r="D149" s="251">
        <v>0</v>
      </c>
      <c r="E149" s="251">
        <v>0</v>
      </c>
      <c r="F149" s="251">
        <v>0</v>
      </c>
      <c r="G149" s="251">
        <v>0</v>
      </c>
      <c r="H149" s="251">
        <v>0</v>
      </c>
      <c r="I149" s="251">
        <v>0</v>
      </c>
      <c r="J149" s="251">
        <v>0</v>
      </c>
      <c r="K149" s="251">
        <v>0</v>
      </c>
      <c r="L149" s="251">
        <v>0</v>
      </c>
      <c r="M149" s="296">
        <v>0</v>
      </c>
      <c r="N149" s="309"/>
    </row>
    <row r="150" spans="1:14" s="51" customFormat="1" ht="12.75" hidden="1" outlineLevel="1">
      <c r="A150" s="221"/>
      <c r="B150" s="50"/>
      <c r="C150" s="202">
        <v>0</v>
      </c>
      <c r="D150" s="251">
        <v>0</v>
      </c>
      <c r="E150" s="251">
        <v>0</v>
      </c>
      <c r="F150" s="251">
        <v>0</v>
      </c>
      <c r="G150" s="251">
        <v>0</v>
      </c>
      <c r="H150" s="251">
        <v>0</v>
      </c>
      <c r="I150" s="251">
        <v>0</v>
      </c>
      <c r="J150" s="251">
        <v>0</v>
      </c>
      <c r="K150" s="251">
        <v>0</v>
      </c>
      <c r="L150" s="251">
        <v>0</v>
      </c>
      <c r="M150" s="296">
        <v>0</v>
      </c>
      <c r="N150" s="309"/>
    </row>
    <row r="151" spans="1:14" s="51" customFormat="1" ht="12.75" hidden="1" outlineLevel="1">
      <c r="A151" s="221"/>
      <c r="B151" s="50"/>
      <c r="C151" s="202">
        <v>0</v>
      </c>
      <c r="D151" s="251">
        <v>0</v>
      </c>
      <c r="E151" s="251">
        <v>0</v>
      </c>
      <c r="F151" s="251">
        <v>0</v>
      </c>
      <c r="G151" s="251">
        <v>0</v>
      </c>
      <c r="H151" s="251">
        <v>0</v>
      </c>
      <c r="I151" s="251">
        <v>0</v>
      </c>
      <c r="J151" s="251">
        <v>0</v>
      </c>
      <c r="K151" s="251">
        <v>0</v>
      </c>
      <c r="L151" s="251">
        <v>0</v>
      </c>
      <c r="M151" s="296">
        <v>0</v>
      </c>
      <c r="N151" s="309"/>
    </row>
    <row r="152" spans="1:14" s="51" customFormat="1" ht="12.75" hidden="1" outlineLevel="1">
      <c r="A152" s="221"/>
      <c r="B152" s="50"/>
      <c r="C152" s="202">
        <v>0</v>
      </c>
      <c r="D152" s="251">
        <v>0</v>
      </c>
      <c r="E152" s="251">
        <v>0</v>
      </c>
      <c r="F152" s="251">
        <v>0</v>
      </c>
      <c r="G152" s="251">
        <v>0</v>
      </c>
      <c r="H152" s="251">
        <v>0</v>
      </c>
      <c r="I152" s="251">
        <v>0</v>
      </c>
      <c r="J152" s="251">
        <v>0</v>
      </c>
      <c r="K152" s="251">
        <v>0</v>
      </c>
      <c r="L152" s="251">
        <v>0</v>
      </c>
      <c r="M152" s="296">
        <v>0</v>
      </c>
      <c r="N152" s="309"/>
    </row>
    <row r="153" spans="1:14" s="51" customFormat="1" ht="12.75" hidden="1" outlineLevel="1">
      <c r="A153" s="221"/>
      <c r="B153" s="50"/>
      <c r="C153" s="202">
        <v>1000</v>
      </c>
      <c r="D153" s="251">
        <v>1000</v>
      </c>
      <c r="E153" s="251">
        <v>1000</v>
      </c>
      <c r="F153" s="251">
        <v>850</v>
      </c>
      <c r="G153" s="251">
        <v>722.5</v>
      </c>
      <c r="H153" s="251">
        <v>614.125</v>
      </c>
      <c r="I153" s="251">
        <v>0</v>
      </c>
      <c r="J153" s="251">
        <v>0</v>
      </c>
      <c r="K153" s="251">
        <v>0</v>
      </c>
      <c r="L153" s="251">
        <v>0</v>
      </c>
      <c r="M153" s="296">
        <v>0</v>
      </c>
      <c r="N153" s="309"/>
    </row>
    <row r="154" spans="1:14" s="51" customFormat="1" ht="12.75" hidden="1" outlineLevel="1">
      <c r="A154" s="221"/>
      <c r="B154" s="50"/>
      <c r="C154" s="202">
        <v>0</v>
      </c>
      <c r="D154" s="251">
        <v>0</v>
      </c>
      <c r="E154" s="251">
        <v>0</v>
      </c>
      <c r="F154" s="251">
        <v>0</v>
      </c>
      <c r="G154" s="251">
        <v>0</v>
      </c>
      <c r="H154" s="251">
        <v>0</v>
      </c>
      <c r="I154" s="251">
        <v>0</v>
      </c>
      <c r="J154" s="251">
        <v>0</v>
      </c>
      <c r="K154" s="251">
        <v>0</v>
      </c>
      <c r="L154" s="251">
        <v>0</v>
      </c>
      <c r="M154" s="296">
        <v>0</v>
      </c>
      <c r="N154" s="309"/>
    </row>
    <row r="155" spans="1:14" s="51" customFormat="1" ht="12.75" hidden="1" outlineLevel="1">
      <c r="A155" s="221"/>
      <c r="B155" s="50"/>
      <c r="C155" s="202">
        <v>0</v>
      </c>
      <c r="D155" s="251">
        <v>0</v>
      </c>
      <c r="E155" s="251">
        <v>0</v>
      </c>
      <c r="F155" s="251">
        <v>0</v>
      </c>
      <c r="G155" s="251">
        <v>0</v>
      </c>
      <c r="H155" s="251">
        <v>0</v>
      </c>
      <c r="I155" s="251">
        <v>0</v>
      </c>
      <c r="J155" s="251">
        <v>0</v>
      </c>
      <c r="K155" s="251">
        <v>0</v>
      </c>
      <c r="L155" s="251">
        <v>0</v>
      </c>
      <c r="M155" s="296">
        <v>0</v>
      </c>
      <c r="N155" s="309"/>
    </row>
    <row r="156" spans="1:14" s="51" customFormat="1" ht="12.75" hidden="1" outlineLevel="1">
      <c r="A156" s="221"/>
      <c r="B156" s="50"/>
      <c r="C156" s="202">
        <v>0</v>
      </c>
      <c r="D156" s="251">
        <v>0</v>
      </c>
      <c r="E156" s="251">
        <v>0</v>
      </c>
      <c r="F156" s="251">
        <v>0</v>
      </c>
      <c r="G156" s="251">
        <v>0</v>
      </c>
      <c r="H156" s="251">
        <v>0</v>
      </c>
      <c r="I156" s="251">
        <v>0</v>
      </c>
      <c r="J156" s="251">
        <v>0</v>
      </c>
      <c r="K156" s="251">
        <v>0</v>
      </c>
      <c r="L156" s="251">
        <v>0</v>
      </c>
      <c r="M156" s="296">
        <v>0</v>
      </c>
      <c r="N156" s="309"/>
    </row>
    <row r="157" spans="1:14" s="51" customFormat="1" ht="12.75" hidden="1" outlineLevel="1">
      <c r="A157" s="221"/>
      <c r="B157" s="50"/>
      <c r="C157" s="202">
        <v>0</v>
      </c>
      <c r="D157" s="251">
        <v>0</v>
      </c>
      <c r="E157" s="251">
        <v>0</v>
      </c>
      <c r="F157" s="251">
        <v>0</v>
      </c>
      <c r="G157" s="251">
        <v>0</v>
      </c>
      <c r="H157" s="251">
        <v>0</v>
      </c>
      <c r="I157" s="251">
        <v>0</v>
      </c>
      <c r="J157" s="251">
        <v>0</v>
      </c>
      <c r="K157" s="251">
        <v>0</v>
      </c>
      <c r="L157" s="251">
        <v>0</v>
      </c>
      <c r="M157" s="296">
        <v>0</v>
      </c>
      <c r="N157" s="309"/>
    </row>
    <row r="158" spans="1:14" ht="12.75" collapsed="1">
      <c r="A158" s="215" t="s">
        <v>13</v>
      </c>
      <c r="B158" s="8"/>
      <c r="C158" s="261">
        <v>1000</v>
      </c>
      <c r="D158" s="262">
        <v>1000</v>
      </c>
      <c r="E158" s="262">
        <v>1000</v>
      </c>
      <c r="F158" s="262">
        <v>850</v>
      </c>
      <c r="G158" s="262">
        <v>722.5</v>
      </c>
      <c r="H158" s="262">
        <v>614.125</v>
      </c>
      <c r="I158" s="262">
        <v>0</v>
      </c>
      <c r="J158" s="262">
        <v>0</v>
      </c>
      <c r="K158" s="262">
        <v>0</v>
      </c>
      <c r="L158" s="262">
        <v>0</v>
      </c>
      <c r="M158" s="297">
        <v>0</v>
      </c>
      <c r="N158" s="308"/>
    </row>
    <row r="159" spans="1:14" ht="12.75" hidden="1" outlineLevel="1">
      <c r="A159" s="215"/>
      <c r="B159" s="8"/>
      <c r="C159" s="263"/>
      <c r="D159" s="251">
        <v>0</v>
      </c>
      <c r="E159" s="251">
        <v>0</v>
      </c>
      <c r="F159" s="251">
        <v>0</v>
      </c>
      <c r="G159" s="251">
        <v>0</v>
      </c>
      <c r="H159" s="251">
        <v>0</v>
      </c>
      <c r="I159" s="251">
        <v>0</v>
      </c>
      <c r="J159" s="251">
        <v>0</v>
      </c>
      <c r="K159" s="251">
        <v>0</v>
      </c>
      <c r="L159" s="251">
        <v>0</v>
      </c>
      <c r="M159" s="296">
        <v>0</v>
      </c>
      <c r="N159" s="308"/>
    </row>
    <row r="160" spans="1:14" ht="12.75" hidden="1" outlineLevel="1">
      <c r="A160" s="215"/>
      <c r="B160" s="8"/>
      <c r="C160" s="263"/>
      <c r="D160" s="251">
        <v>0</v>
      </c>
      <c r="E160" s="251">
        <v>0</v>
      </c>
      <c r="F160" s="251">
        <v>0</v>
      </c>
      <c r="G160" s="251">
        <v>0</v>
      </c>
      <c r="H160" s="251">
        <v>0</v>
      </c>
      <c r="I160" s="251">
        <v>0</v>
      </c>
      <c r="J160" s="251">
        <v>0</v>
      </c>
      <c r="K160" s="251">
        <v>0</v>
      </c>
      <c r="L160" s="251">
        <v>0</v>
      </c>
      <c r="M160" s="296">
        <v>0</v>
      </c>
      <c r="N160" s="308"/>
    </row>
    <row r="161" spans="1:14" ht="12.75" hidden="1" outlineLevel="1">
      <c r="A161" s="215"/>
      <c r="B161" s="8"/>
      <c r="C161" s="263"/>
      <c r="D161" s="251">
        <v>0</v>
      </c>
      <c r="E161" s="251">
        <v>0</v>
      </c>
      <c r="F161" s="251">
        <v>0</v>
      </c>
      <c r="G161" s="251">
        <v>0</v>
      </c>
      <c r="H161" s="251">
        <v>0</v>
      </c>
      <c r="I161" s="251">
        <v>0</v>
      </c>
      <c r="J161" s="251">
        <v>0</v>
      </c>
      <c r="K161" s="251">
        <v>0</v>
      </c>
      <c r="L161" s="251">
        <v>0</v>
      </c>
      <c r="M161" s="296">
        <v>0</v>
      </c>
      <c r="N161" s="308"/>
    </row>
    <row r="162" spans="1:14" ht="12.75" hidden="1" outlineLevel="1">
      <c r="A162" s="215"/>
      <c r="B162" s="8"/>
      <c r="C162" s="263"/>
      <c r="D162" s="251">
        <v>0</v>
      </c>
      <c r="E162" s="251">
        <v>0</v>
      </c>
      <c r="F162" s="251">
        <v>0</v>
      </c>
      <c r="G162" s="251">
        <v>0</v>
      </c>
      <c r="H162" s="251">
        <v>0</v>
      </c>
      <c r="I162" s="251">
        <v>0</v>
      </c>
      <c r="J162" s="251">
        <v>0</v>
      </c>
      <c r="K162" s="251">
        <v>0</v>
      </c>
      <c r="L162" s="251">
        <v>0</v>
      </c>
      <c r="M162" s="296">
        <v>0</v>
      </c>
      <c r="N162" s="308"/>
    </row>
    <row r="163" spans="1:14" ht="12.75" hidden="1" outlineLevel="1">
      <c r="A163" s="215"/>
      <c r="B163" s="8"/>
      <c r="C163" s="263"/>
      <c r="D163" s="251">
        <v>0</v>
      </c>
      <c r="E163" s="251">
        <v>0</v>
      </c>
      <c r="F163" s="251">
        <v>-150</v>
      </c>
      <c r="G163" s="251">
        <v>-127.5</v>
      </c>
      <c r="H163" s="251">
        <v>-108.375</v>
      </c>
      <c r="I163" s="251">
        <v>0</v>
      </c>
      <c r="J163" s="251">
        <v>0</v>
      </c>
      <c r="K163" s="251">
        <v>0</v>
      </c>
      <c r="L163" s="251">
        <v>0</v>
      </c>
      <c r="M163" s="296">
        <v>0</v>
      </c>
      <c r="N163" s="308"/>
    </row>
    <row r="164" spans="1:14" ht="12.75" hidden="1" outlineLevel="1">
      <c r="A164" s="215"/>
      <c r="B164" s="8"/>
      <c r="C164" s="263"/>
      <c r="D164" s="251">
        <v>0</v>
      </c>
      <c r="E164" s="251">
        <v>0</v>
      </c>
      <c r="F164" s="251">
        <v>0</v>
      </c>
      <c r="G164" s="251">
        <v>0</v>
      </c>
      <c r="H164" s="251">
        <v>0</v>
      </c>
      <c r="I164" s="251">
        <v>0</v>
      </c>
      <c r="J164" s="251">
        <v>0</v>
      </c>
      <c r="K164" s="251">
        <v>0</v>
      </c>
      <c r="L164" s="251">
        <v>0</v>
      </c>
      <c r="M164" s="296">
        <v>0</v>
      </c>
      <c r="N164" s="308"/>
    </row>
    <row r="165" spans="1:14" ht="12.75" hidden="1" outlineLevel="1">
      <c r="A165" s="215"/>
      <c r="B165" s="8"/>
      <c r="C165" s="263"/>
      <c r="D165" s="251">
        <v>0</v>
      </c>
      <c r="E165" s="251">
        <v>0</v>
      </c>
      <c r="F165" s="251">
        <v>0</v>
      </c>
      <c r="G165" s="251">
        <v>0</v>
      </c>
      <c r="H165" s="251">
        <v>0</v>
      </c>
      <c r="I165" s="251">
        <v>0</v>
      </c>
      <c r="J165" s="251">
        <v>0</v>
      </c>
      <c r="K165" s="251">
        <v>0</v>
      </c>
      <c r="L165" s="251">
        <v>0</v>
      </c>
      <c r="M165" s="296">
        <v>0</v>
      </c>
      <c r="N165" s="308"/>
    </row>
    <row r="166" spans="1:14" ht="12.75" hidden="1" outlineLevel="1">
      <c r="A166" s="215"/>
      <c r="B166" s="8"/>
      <c r="C166" s="263"/>
      <c r="D166" s="251">
        <v>0</v>
      </c>
      <c r="E166" s="251">
        <v>0</v>
      </c>
      <c r="F166" s="251">
        <v>0</v>
      </c>
      <c r="G166" s="251">
        <v>0</v>
      </c>
      <c r="H166" s="251">
        <v>0</v>
      </c>
      <c r="I166" s="251">
        <v>0</v>
      </c>
      <c r="J166" s="251">
        <v>0</v>
      </c>
      <c r="K166" s="251">
        <v>0</v>
      </c>
      <c r="L166" s="251">
        <v>0</v>
      </c>
      <c r="M166" s="296">
        <v>0</v>
      </c>
      <c r="N166" s="308"/>
    </row>
    <row r="167" spans="1:14" ht="12.75" hidden="1" outlineLevel="1">
      <c r="A167" s="215"/>
      <c r="B167" s="8"/>
      <c r="C167" s="263"/>
      <c r="D167" s="251">
        <v>0</v>
      </c>
      <c r="E167" s="251">
        <v>0</v>
      </c>
      <c r="F167" s="251">
        <v>0</v>
      </c>
      <c r="G167" s="251">
        <v>0</v>
      </c>
      <c r="H167" s="251">
        <v>0</v>
      </c>
      <c r="I167" s="251">
        <v>0</v>
      </c>
      <c r="J167" s="251">
        <v>0</v>
      </c>
      <c r="K167" s="251">
        <v>0</v>
      </c>
      <c r="L167" s="251">
        <v>0</v>
      </c>
      <c r="M167" s="296">
        <v>0</v>
      </c>
      <c r="N167" s="308"/>
    </row>
    <row r="168" spans="1:14" ht="12.75" collapsed="1">
      <c r="A168" s="215" t="s">
        <v>14</v>
      </c>
      <c r="B168" s="8"/>
      <c r="C168" s="263"/>
      <c r="D168" s="251">
        <v>0</v>
      </c>
      <c r="E168" s="251">
        <v>0</v>
      </c>
      <c r="F168" s="251">
        <v>-150</v>
      </c>
      <c r="G168" s="251">
        <v>-127.5</v>
      </c>
      <c r="H168" s="251">
        <v>-108.375</v>
      </c>
      <c r="I168" s="251">
        <v>0</v>
      </c>
      <c r="J168" s="251">
        <v>0</v>
      </c>
      <c r="K168" s="251">
        <v>0</v>
      </c>
      <c r="L168" s="251">
        <v>0</v>
      </c>
      <c r="M168" s="296">
        <v>0</v>
      </c>
      <c r="N168" s="308"/>
    </row>
    <row r="169" spans="1:14" ht="12.75" hidden="1" outlineLevel="1">
      <c r="A169" s="215"/>
      <c r="B169" s="8"/>
      <c r="C169" s="263"/>
      <c r="D169" s="251">
        <v>0</v>
      </c>
      <c r="E169" s="251">
        <v>0</v>
      </c>
      <c r="F169" s="251">
        <v>0</v>
      </c>
      <c r="G169" s="251">
        <v>0</v>
      </c>
      <c r="H169" s="251">
        <v>0</v>
      </c>
      <c r="I169" s="251">
        <v>0</v>
      </c>
      <c r="J169" s="251">
        <v>0</v>
      </c>
      <c r="K169" s="251">
        <v>0</v>
      </c>
      <c r="L169" s="251">
        <v>0</v>
      </c>
      <c r="M169" s="296">
        <v>0</v>
      </c>
      <c r="N169" s="308"/>
    </row>
    <row r="170" spans="1:14" ht="12.75" hidden="1" outlineLevel="1">
      <c r="A170" s="215"/>
      <c r="B170" s="8"/>
      <c r="C170" s="263"/>
      <c r="D170" s="251">
        <v>0</v>
      </c>
      <c r="E170" s="251">
        <v>0</v>
      </c>
      <c r="F170" s="251">
        <v>0</v>
      </c>
      <c r="G170" s="251">
        <v>0</v>
      </c>
      <c r="H170" s="251">
        <v>0</v>
      </c>
      <c r="I170" s="251">
        <v>0</v>
      </c>
      <c r="J170" s="251">
        <v>0</v>
      </c>
      <c r="K170" s="251">
        <v>0</v>
      </c>
      <c r="L170" s="251">
        <v>0</v>
      </c>
      <c r="M170" s="296">
        <v>0</v>
      </c>
      <c r="N170" s="308"/>
    </row>
    <row r="171" spans="1:14" ht="12.75" hidden="1" outlineLevel="1">
      <c r="A171" s="215"/>
      <c r="B171" s="8"/>
      <c r="C171" s="263"/>
      <c r="D171" s="251">
        <v>0</v>
      </c>
      <c r="E171" s="251">
        <v>0</v>
      </c>
      <c r="F171" s="251">
        <v>0</v>
      </c>
      <c r="G171" s="251">
        <v>0</v>
      </c>
      <c r="H171" s="251">
        <v>0</v>
      </c>
      <c r="I171" s="251">
        <v>0</v>
      </c>
      <c r="J171" s="251">
        <v>0</v>
      </c>
      <c r="K171" s="251">
        <v>0</v>
      </c>
      <c r="L171" s="251">
        <v>0</v>
      </c>
      <c r="M171" s="296">
        <v>0</v>
      </c>
      <c r="N171" s="308"/>
    </row>
    <row r="172" spans="1:14" ht="12.75" hidden="1" outlineLevel="1">
      <c r="A172" s="215"/>
      <c r="B172" s="8"/>
      <c r="C172" s="263"/>
      <c r="D172" s="251">
        <v>0</v>
      </c>
      <c r="E172" s="251">
        <v>0</v>
      </c>
      <c r="F172" s="251">
        <v>0</v>
      </c>
      <c r="G172" s="251">
        <v>0</v>
      </c>
      <c r="H172" s="251">
        <v>0</v>
      </c>
      <c r="I172" s="251">
        <v>0</v>
      </c>
      <c r="J172" s="251">
        <v>0</v>
      </c>
      <c r="K172" s="251">
        <v>0</v>
      </c>
      <c r="L172" s="251">
        <v>0</v>
      </c>
      <c r="M172" s="296">
        <v>0</v>
      </c>
      <c r="N172" s="308"/>
    </row>
    <row r="173" spans="1:14" ht="12.75" hidden="1" outlineLevel="1">
      <c r="A173" s="215"/>
      <c r="B173" s="8"/>
      <c r="C173" s="263"/>
      <c r="D173" s="251">
        <v>0</v>
      </c>
      <c r="E173" s="251">
        <v>0</v>
      </c>
      <c r="F173" s="251">
        <v>0</v>
      </c>
      <c r="G173" s="251">
        <v>0</v>
      </c>
      <c r="H173" s="251">
        <v>0</v>
      </c>
      <c r="I173" s="251">
        <v>0</v>
      </c>
      <c r="J173" s="251">
        <v>0</v>
      </c>
      <c r="K173" s="251">
        <v>0</v>
      </c>
      <c r="L173" s="251">
        <v>0</v>
      </c>
      <c r="M173" s="296">
        <v>0</v>
      </c>
      <c r="N173" s="308"/>
    </row>
    <row r="174" spans="1:14" ht="12.75" hidden="1" outlineLevel="1">
      <c r="A174" s="215"/>
      <c r="B174" s="8"/>
      <c r="C174" s="263"/>
      <c r="D174" s="251">
        <v>0</v>
      </c>
      <c r="E174" s="251">
        <v>0</v>
      </c>
      <c r="F174" s="251">
        <v>0</v>
      </c>
      <c r="G174" s="251">
        <v>0</v>
      </c>
      <c r="H174" s="251">
        <v>0</v>
      </c>
      <c r="I174" s="251">
        <v>0</v>
      </c>
      <c r="J174" s="251">
        <v>0</v>
      </c>
      <c r="K174" s="251">
        <v>0</v>
      </c>
      <c r="L174" s="251">
        <v>0</v>
      </c>
      <c r="M174" s="296">
        <v>0</v>
      </c>
      <c r="N174" s="308"/>
    </row>
    <row r="175" spans="1:14" ht="12.75" hidden="1" outlineLevel="1">
      <c r="A175" s="215"/>
      <c r="B175" s="8"/>
      <c r="C175" s="263"/>
      <c r="D175" s="251">
        <v>0</v>
      </c>
      <c r="E175" s="251">
        <v>0</v>
      </c>
      <c r="F175" s="251">
        <v>0</v>
      </c>
      <c r="G175" s="251">
        <v>0</v>
      </c>
      <c r="H175" s="251">
        <v>0</v>
      </c>
      <c r="I175" s="251">
        <v>0</v>
      </c>
      <c r="J175" s="251">
        <v>0</v>
      </c>
      <c r="K175" s="251">
        <v>0</v>
      </c>
      <c r="L175" s="251">
        <v>0</v>
      </c>
      <c r="M175" s="296">
        <v>0</v>
      </c>
      <c r="N175" s="308"/>
    </row>
    <row r="176" spans="1:14" ht="12.75" hidden="1" outlineLevel="1">
      <c r="A176" s="215"/>
      <c r="B176" s="8"/>
      <c r="C176" s="263"/>
      <c r="D176" s="251">
        <v>0</v>
      </c>
      <c r="E176" s="251">
        <v>0</v>
      </c>
      <c r="F176" s="251">
        <v>0</v>
      </c>
      <c r="G176" s="251">
        <v>0</v>
      </c>
      <c r="H176" s="251">
        <v>0</v>
      </c>
      <c r="I176" s="251">
        <v>0</v>
      </c>
      <c r="J176" s="251">
        <v>0</v>
      </c>
      <c r="K176" s="251">
        <v>0</v>
      </c>
      <c r="L176" s="251">
        <v>0</v>
      </c>
      <c r="M176" s="296">
        <v>0</v>
      </c>
      <c r="N176" s="308"/>
    </row>
    <row r="177" spans="1:14" ht="12.75" hidden="1" outlineLevel="1">
      <c r="A177" s="215"/>
      <c r="B177" s="8"/>
      <c r="C177" s="263"/>
      <c r="D177" s="251">
        <v>0</v>
      </c>
      <c r="E177" s="251">
        <v>0</v>
      </c>
      <c r="F177" s="251">
        <v>0</v>
      </c>
      <c r="G177" s="251">
        <v>0</v>
      </c>
      <c r="H177" s="251">
        <v>0</v>
      </c>
      <c r="I177" s="251">
        <v>0</v>
      </c>
      <c r="J177" s="251">
        <v>0</v>
      </c>
      <c r="K177" s="251">
        <v>0</v>
      </c>
      <c r="L177" s="251">
        <v>0</v>
      </c>
      <c r="M177" s="296">
        <v>0</v>
      </c>
      <c r="N177" s="308"/>
    </row>
    <row r="178" spans="1:14" ht="12.75" hidden="1" collapsed="1">
      <c r="A178" s="215" t="s">
        <v>114</v>
      </c>
      <c r="B178" s="8"/>
      <c r="C178" s="263"/>
      <c r="D178" s="251">
        <v>0</v>
      </c>
      <c r="E178" s="251">
        <v>0</v>
      </c>
      <c r="F178" s="251">
        <v>0</v>
      </c>
      <c r="G178" s="251">
        <v>0</v>
      </c>
      <c r="H178" s="251">
        <v>0</v>
      </c>
      <c r="I178" s="251">
        <v>0</v>
      </c>
      <c r="J178" s="251">
        <v>0</v>
      </c>
      <c r="K178" s="251">
        <v>0</v>
      </c>
      <c r="L178" s="251">
        <v>0</v>
      </c>
      <c r="M178" s="296">
        <v>0</v>
      </c>
      <c r="N178" s="308"/>
    </row>
    <row r="179" spans="1:14" ht="12.75" hidden="1" outlineLevel="1">
      <c r="A179" s="215"/>
      <c r="B179" s="8"/>
      <c r="C179" s="263"/>
      <c r="D179" s="251">
        <v>0</v>
      </c>
      <c r="E179" s="251">
        <v>0</v>
      </c>
      <c r="F179" s="251">
        <v>0</v>
      </c>
      <c r="G179" s="251">
        <v>0</v>
      </c>
      <c r="H179" s="251">
        <v>0</v>
      </c>
      <c r="I179" s="251">
        <v>0</v>
      </c>
      <c r="J179" s="251">
        <v>0</v>
      </c>
      <c r="K179" s="251">
        <v>0</v>
      </c>
      <c r="L179" s="251">
        <v>0</v>
      </c>
      <c r="M179" s="296">
        <v>0</v>
      </c>
      <c r="N179" s="308"/>
    </row>
    <row r="180" spans="1:14" ht="12.75" hidden="1" outlineLevel="1">
      <c r="A180" s="215"/>
      <c r="B180" s="8"/>
      <c r="C180" s="263"/>
      <c r="D180" s="251">
        <v>0</v>
      </c>
      <c r="E180" s="251">
        <v>0</v>
      </c>
      <c r="F180" s="251">
        <v>0</v>
      </c>
      <c r="G180" s="251">
        <v>0</v>
      </c>
      <c r="H180" s="251">
        <v>0</v>
      </c>
      <c r="I180" s="251">
        <v>0</v>
      </c>
      <c r="J180" s="251">
        <v>0</v>
      </c>
      <c r="K180" s="251">
        <v>0</v>
      </c>
      <c r="L180" s="251">
        <v>0</v>
      </c>
      <c r="M180" s="296">
        <v>0</v>
      </c>
      <c r="N180" s="308"/>
    </row>
    <row r="181" spans="1:14" ht="12.75" hidden="1" outlineLevel="1">
      <c r="A181" s="215"/>
      <c r="B181" s="8"/>
      <c r="C181" s="263"/>
      <c r="D181" s="251">
        <v>0</v>
      </c>
      <c r="E181" s="251">
        <v>0</v>
      </c>
      <c r="F181" s="251">
        <v>0</v>
      </c>
      <c r="G181" s="251">
        <v>0</v>
      </c>
      <c r="H181" s="251">
        <v>0</v>
      </c>
      <c r="I181" s="251">
        <v>0</v>
      </c>
      <c r="J181" s="251">
        <v>0</v>
      </c>
      <c r="K181" s="251">
        <v>0</v>
      </c>
      <c r="L181" s="251">
        <v>0</v>
      </c>
      <c r="M181" s="296">
        <v>0</v>
      </c>
      <c r="N181" s="308"/>
    </row>
    <row r="182" spans="1:14" ht="12.75" hidden="1" outlineLevel="1">
      <c r="A182" s="215"/>
      <c r="B182" s="8"/>
      <c r="C182" s="263"/>
      <c r="D182" s="251">
        <v>0</v>
      </c>
      <c r="E182" s="251">
        <v>0</v>
      </c>
      <c r="F182" s="251">
        <v>0</v>
      </c>
      <c r="G182" s="251">
        <v>0</v>
      </c>
      <c r="H182" s="251">
        <v>0</v>
      </c>
      <c r="I182" s="251">
        <v>0</v>
      </c>
      <c r="J182" s="251">
        <v>0</v>
      </c>
      <c r="K182" s="251">
        <v>0</v>
      </c>
      <c r="L182" s="251">
        <v>0</v>
      </c>
      <c r="M182" s="296">
        <v>0</v>
      </c>
      <c r="N182" s="308"/>
    </row>
    <row r="183" spans="1:14" ht="12.75" hidden="1" outlineLevel="1">
      <c r="A183" s="215"/>
      <c r="B183" s="8"/>
      <c r="C183" s="263"/>
      <c r="D183" s="251">
        <v>0</v>
      </c>
      <c r="E183" s="251">
        <v>0</v>
      </c>
      <c r="F183" s="251">
        <v>0</v>
      </c>
      <c r="G183" s="251">
        <v>0</v>
      </c>
      <c r="H183" s="251">
        <v>128.96625</v>
      </c>
      <c r="I183" s="251">
        <v>0</v>
      </c>
      <c r="J183" s="251">
        <v>0</v>
      </c>
      <c r="K183" s="251">
        <v>0</v>
      </c>
      <c r="L183" s="251">
        <v>0</v>
      </c>
      <c r="M183" s="296">
        <v>0</v>
      </c>
      <c r="N183" s="308"/>
    </row>
    <row r="184" spans="1:14" ht="12.75" hidden="1" outlineLevel="1">
      <c r="A184" s="215"/>
      <c r="B184" s="8"/>
      <c r="C184" s="263"/>
      <c r="D184" s="251">
        <v>0</v>
      </c>
      <c r="E184" s="251">
        <v>0</v>
      </c>
      <c r="F184" s="251">
        <v>0</v>
      </c>
      <c r="G184" s="251">
        <v>0</v>
      </c>
      <c r="H184" s="251">
        <v>0</v>
      </c>
      <c r="I184" s="251">
        <v>0</v>
      </c>
      <c r="J184" s="251">
        <v>0</v>
      </c>
      <c r="K184" s="251">
        <v>0</v>
      </c>
      <c r="L184" s="251">
        <v>0</v>
      </c>
      <c r="M184" s="296">
        <v>0</v>
      </c>
      <c r="N184" s="308"/>
    </row>
    <row r="185" spans="1:14" ht="12.75" hidden="1" outlineLevel="1">
      <c r="A185" s="215"/>
      <c r="B185" s="8"/>
      <c r="C185" s="263"/>
      <c r="D185" s="251">
        <v>0</v>
      </c>
      <c r="E185" s="251">
        <v>0</v>
      </c>
      <c r="F185" s="251">
        <v>0</v>
      </c>
      <c r="G185" s="251">
        <v>0</v>
      </c>
      <c r="H185" s="251">
        <v>0</v>
      </c>
      <c r="I185" s="251">
        <v>0</v>
      </c>
      <c r="J185" s="251">
        <v>0</v>
      </c>
      <c r="K185" s="251">
        <v>0</v>
      </c>
      <c r="L185" s="251">
        <v>0</v>
      </c>
      <c r="M185" s="296">
        <v>0</v>
      </c>
      <c r="N185" s="308"/>
    </row>
    <row r="186" spans="1:14" ht="12.75" hidden="1" outlineLevel="1">
      <c r="A186" s="215"/>
      <c r="B186" s="8"/>
      <c r="C186" s="263"/>
      <c r="D186" s="251">
        <v>0</v>
      </c>
      <c r="E186" s="251">
        <v>0</v>
      </c>
      <c r="F186" s="251">
        <v>0</v>
      </c>
      <c r="G186" s="251">
        <v>0</v>
      </c>
      <c r="H186" s="251">
        <v>0</v>
      </c>
      <c r="I186" s="251">
        <v>0</v>
      </c>
      <c r="J186" s="251">
        <v>0</v>
      </c>
      <c r="K186" s="251">
        <v>0</v>
      </c>
      <c r="L186" s="251">
        <v>0</v>
      </c>
      <c r="M186" s="296">
        <v>0</v>
      </c>
      <c r="N186" s="308"/>
    </row>
    <row r="187" spans="1:14" ht="12.75" hidden="1" outlineLevel="1">
      <c r="A187" s="215"/>
      <c r="B187" s="8"/>
      <c r="C187" s="263"/>
      <c r="D187" s="251">
        <v>0</v>
      </c>
      <c r="E187" s="251">
        <v>0</v>
      </c>
      <c r="F187" s="251">
        <v>0</v>
      </c>
      <c r="G187" s="251">
        <v>0</v>
      </c>
      <c r="H187" s="251">
        <v>0</v>
      </c>
      <c r="I187" s="251">
        <v>0</v>
      </c>
      <c r="J187" s="251">
        <v>0</v>
      </c>
      <c r="K187" s="251">
        <v>0</v>
      </c>
      <c r="L187" s="251">
        <v>0</v>
      </c>
      <c r="M187" s="296">
        <v>0</v>
      </c>
      <c r="N187" s="308"/>
    </row>
    <row r="188" spans="1:14" ht="12.75" collapsed="1">
      <c r="A188" s="215" t="s">
        <v>23</v>
      </c>
      <c r="B188" s="8"/>
      <c r="C188" s="263"/>
      <c r="D188" s="251">
        <v>0</v>
      </c>
      <c r="E188" s="251">
        <v>0</v>
      </c>
      <c r="F188" s="251">
        <v>0</v>
      </c>
      <c r="G188" s="251">
        <v>0</v>
      </c>
      <c r="H188" s="251">
        <v>128.96625</v>
      </c>
      <c r="I188" s="251">
        <v>0</v>
      </c>
      <c r="J188" s="251">
        <v>0</v>
      </c>
      <c r="K188" s="251">
        <v>0</v>
      </c>
      <c r="L188" s="251">
        <v>0</v>
      </c>
      <c r="M188" s="296">
        <v>0</v>
      </c>
      <c r="N188" s="308"/>
    </row>
    <row r="189" spans="1:14" ht="12.75" hidden="1" outlineLevel="1">
      <c r="A189" s="215"/>
      <c r="B189" s="8"/>
      <c r="C189" s="263"/>
      <c r="D189" s="251">
        <v>0</v>
      </c>
      <c r="E189" s="251">
        <v>0</v>
      </c>
      <c r="F189" s="251">
        <v>0</v>
      </c>
      <c r="G189" s="251">
        <v>0</v>
      </c>
      <c r="H189" s="251">
        <v>0</v>
      </c>
      <c r="I189" s="251">
        <v>0</v>
      </c>
      <c r="J189" s="251">
        <v>0</v>
      </c>
      <c r="K189" s="251">
        <v>0</v>
      </c>
      <c r="L189" s="251">
        <v>0</v>
      </c>
      <c r="M189" s="296">
        <v>0</v>
      </c>
      <c r="N189" s="308"/>
    </row>
    <row r="190" spans="1:14" ht="12.75" hidden="1" outlineLevel="1">
      <c r="A190" s="215"/>
      <c r="B190" s="8"/>
      <c r="C190" s="263"/>
      <c r="D190" s="251">
        <v>0</v>
      </c>
      <c r="E190" s="251">
        <v>0</v>
      </c>
      <c r="F190" s="251">
        <v>0</v>
      </c>
      <c r="G190" s="251">
        <v>0</v>
      </c>
      <c r="H190" s="251">
        <v>0</v>
      </c>
      <c r="I190" s="251">
        <v>0</v>
      </c>
      <c r="J190" s="251">
        <v>0</v>
      </c>
      <c r="K190" s="251">
        <v>0</v>
      </c>
      <c r="L190" s="251">
        <v>0</v>
      </c>
      <c r="M190" s="296">
        <v>0</v>
      </c>
      <c r="N190" s="308"/>
    </row>
    <row r="191" spans="1:14" ht="12.75" hidden="1" outlineLevel="1">
      <c r="A191" s="215"/>
      <c r="B191" s="8"/>
      <c r="C191" s="263"/>
      <c r="D191" s="251">
        <v>0</v>
      </c>
      <c r="E191" s="251">
        <v>0</v>
      </c>
      <c r="F191" s="251">
        <v>0</v>
      </c>
      <c r="G191" s="251">
        <v>0</v>
      </c>
      <c r="H191" s="251">
        <v>0</v>
      </c>
      <c r="I191" s="251">
        <v>0</v>
      </c>
      <c r="J191" s="251">
        <v>0</v>
      </c>
      <c r="K191" s="251">
        <v>0</v>
      </c>
      <c r="L191" s="251">
        <v>0</v>
      </c>
      <c r="M191" s="296">
        <v>0</v>
      </c>
      <c r="N191" s="308"/>
    </row>
    <row r="192" spans="1:14" ht="12.75" hidden="1" outlineLevel="1">
      <c r="A192" s="215"/>
      <c r="B192" s="8"/>
      <c r="C192" s="263"/>
      <c r="D192" s="251">
        <v>0</v>
      </c>
      <c r="E192" s="251">
        <v>0</v>
      </c>
      <c r="F192" s="251">
        <v>0</v>
      </c>
      <c r="G192" s="251">
        <v>0</v>
      </c>
      <c r="H192" s="251">
        <v>0</v>
      </c>
      <c r="I192" s="251">
        <v>0</v>
      </c>
      <c r="J192" s="251">
        <v>0</v>
      </c>
      <c r="K192" s="251">
        <v>0</v>
      </c>
      <c r="L192" s="251">
        <v>0</v>
      </c>
      <c r="M192" s="296">
        <v>0</v>
      </c>
      <c r="N192" s="308"/>
    </row>
    <row r="193" spans="1:14" ht="12.75" hidden="1" outlineLevel="1">
      <c r="A193" s="215"/>
      <c r="B193" s="8"/>
      <c r="C193" s="263"/>
      <c r="D193" s="251">
        <v>0</v>
      </c>
      <c r="E193" s="251">
        <v>0</v>
      </c>
      <c r="F193" s="251">
        <v>0</v>
      </c>
      <c r="G193" s="251">
        <v>0</v>
      </c>
      <c r="H193" s="251">
        <v>0</v>
      </c>
      <c r="I193" s="251">
        <v>0</v>
      </c>
      <c r="J193" s="251">
        <v>0</v>
      </c>
      <c r="K193" s="251">
        <v>0</v>
      </c>
      <c r="L193" s="251">
        <v>0</v>
      </c>
      <c r="M193" s="296">
        <v>0</v>
      </c>
      <c r="N193" s="308"/>
    </row>
    <row r="194" spans="1:14" ht="12.75" hidden="1" outlineLevel="1">
      <c r="A194" s="215"/>
      <c r="B194" s="8"/>
      <c r="C194" s="263"/>
      <c r="D194" s="251">
        <v>0</v>
      </c>
      <c r="E194" s="251">
        <v>0</v>
      </c>
      <c r="F194" s="251">
        <v>0</v>
      </c>
      <c r="G194" s="251">
        <v>0</v>
      </c>
      <c r="H194" s="251">
        <v>0</v>
      </c>
      <c r="I194" s="251">
        <v>0</v>
      </c>
      <c r="J194" s="251">
        <v>0</v>
      </c>
      <c r="K194" s="251">
        <v>0</v>
      </c>
      <c r="L194" s="251">
        <v>0</v>
      </c>
      <c r="M194" s="296">
        <v>0</v>
      </c>
      <c r="N194" s="308"/>
    </row>
    <row r="195" spans="1:14" ht="12.75" hidden="1" outlineLevel="1">
      <c r="A195" s="215"/>
      <c r="B195" s="8"/>
      <c r="C195" s="263"/>
      <c r="D195" s="251">
        <v>0</v>
      </c>
      <c r="E195" s="251">
        <v>0</v>
      </c>
      <c r="F195" s="251">
        <v>0</v>
      </c>
      <c r="G195" s="251">
        <v>0</v>
      </c>
      <c r="H195" s="251">
        <v>0</v>
      </c>
      <c r="I195" s="251">
        <v>0</v>
      </c>
      <c r="J195" s="251">
        <v>0</v>
      </c>
      <c r="K195" s="251">
        <v>0</v>
      </c>
      <c r="L195" s="251">
        <v>0</v>
      </c>
      <c r="M195" s="296">
        <v>0</v>
      </c>
      <c r="N195" s="308"/>
    </row>
    <row r="196" spans="1:14" ht="12.75" hidden="1" outlineLevel="1">
      <c r="A196" s="215"/>
      <c r="B196" s="8"/>
      <c r="C196" s="263"/>
      <c r="D196" s="251">
        <v>0</v>
      </c>
      <c r="E196" s="251">
        <v>0</v>
      </c>
      <c r="F196" s="251">
        <v>0</v>
      </c>
      <c r="G196" s="251">
        <v>0</v>
      </c>
      <c r="H196" s="251">
        <v>0</v>
      </c>
      <c r="I196" s="251">
        <v>0</v>
      </c>
      <c r="J196" s="251">
        <v>0</v>
      </c>
      <c r="K196" s="251">
        <v>0</v>
      </c>
      <c r="L196" s="251">
        <v>0</v>
      </c>
      <c r="M196" s="296">
        <v>0</v>
      </c>
      <c r="N196" s="308"/>
    </row>
    <row r="197" spans="1:14" ht="12.75" hidden="1" outlineLevel="1">
      <c r="A197" s="215"/>
      <c r="B197" s="8"/>
      <c r="C197" s="263"/>
      <c r="D197" s="251">
        <v>0</v>
      </c>
      <c r="E197" s="251">
        <v>0</v>
      </c>
      <c r="F197" s="251">
        <v>0</v>
      </c>
      <c r="G197" s="251">
        <v>0</v>
      </c>
      <c r="H197" s="251">
        <v>0</v>
      </c>
      <c r="I197" s="251">
        <v>0</v>
      </c>
      <c r="J197" s="251">
        <v>0</v>
      </c>
      <c r="K197" s="251">
        <v>0</v>
      </c>
      <c r="L197" s="251">
        <v>0</v>
      </c>
      <c r="M197" s="296">
        <v>0</v>
      </c>
      <c r="N197" s="308"/>
    </row>
    <row r="198" spans="1:14" ht="12.75" hidden="1" collapsed="1">
      <c r="A198" s="215" t="s">
        <v>115</v>
      </c>
      <c r="B198" s="8"/>
      <c r="C198" s="263"/>
      <c r="D198" s="251">
        <v>0</v>
      </c>
      <c r="E198" s="251">
        <v>0</v>
      </c>
      <c r="F198" s="251">
        <v>0</v>
      </c>
      <c r="G198" s="251">
        <v>0</v>
      </c>
      <c r="H198" s="251">
        <v>0</v>
      </c>
      <c r="I198" s="251">
        <v>0</v>
      </c>
      <c r="J198" s="251">
        <v>0</v>
      </c>
      <c r="K198" s="251">
        <v>0</v>
      </c>
      <c r="L198" s="251">
        <v>0</v>
      </c>
      <c r="M198" s="296">
        <v>0</v>
      </c>
      <c r="N198" s="308"/>
    </row>
    <row r="199" spans="1:14" ht="12.75" hidden="1" outlineLevel="1">
      <c r="A199" s="215"/>
      <c r="B199" s="8"/>
      <c r="C199" s="263"/>
      <c r="D199" s="251">
        <v>0</v>
      </c>
      <c r="E199" s="251">
        <v>0</v>
      </c>
      <c r="F199" s="251">
        <v>0</v>
      </c>
      <c r="G199" s="251">
        <v>0</v>
      </c>
      <c r="H199" s="251">
        <v>-0.061051</v>
      </c>
      <c r="I199" s="251">
        <v>0</v>
      </c>
      <c r="J199" s="251">
        <v>0</v>
      </c>
      <c r="K199" s="251">
        <v>0</v>
      </c>
      <c r="L199" s="251">
        <v>0</v>
      </c>
      <c r="M199" s="296">
        <v>0</v>
      </c>
      <c r="N199" s="308"/>
    </row>
    <row r="200" spans="1:14" ht="12.75" hidden="1" outlineLevel="1">
      <c r="A200" s="215"/>
      <c r="B200" s="8"/>
      <c r="C200" s="263"/>
      <c r="D200" s="251">
        <v>0</v>
      </c>
      <c r="E200" s="251">
        <v>0</v>
      </c>
      <c r="F200" s="251">
        <v>0</v>
      </c>
      <c r="G200" s="251">
        <v>0</v>
      </c>
      <c r="H200" s="251">
        <v>0</v>
      </c>
      <c r="I200" s="251">
        <v>0</v>
      </c>
      <c r="J200" s="251">
        <v>0</v>
      </c>
      <c r="K200" s="251">
        <v>0</v>
      </c>
      <c r="L200" s="251">
        <v>0</v>
      </c>
      <c r="M200" s="296">
        <v>0</v>
      </c>
      <c r="N200" s="308"/>
    </row>
    <row r="201" spans="1:14" ht="12.75" hidden="1" outlineLevel="1">
      <c r="A201" s="215"/>
      <c r="B201" s="8"/>
      <c r="C201" s="263"/>
      <c r="D201" s="251">
        <v>0</v>
      </c>
      <c r="E201" s="251">
        <v>0</v>
      </c>
      <c r="F201" s="251">
        <v>0</v>
      </c>
      <c r="G201" s="251">
        <v>0</v>
      </c>
      <c r="H201" s="251">
        <v>0</v>
      </c>
      <c r="I201" s="251">
        <v>0</v>
      </c>
      <c r="J201" s="251">
        <v>0</v>
      </c>
      <c r="K201" s="251">
        <v>0</v>
      </c>
      <c r="L201" s="251">
        <v>0</v>
      </c>
      <c r="M201" s="296">
        <v>0</v>
      </c>
      <c r="N201" s="308"/>
    </row>
    <row r="202" spans="1:14" ht="12.75" hidden="1" outlineLevel="1">
      <c r="A202" s="215"/>
      <c r="B202" s="8"/>
      <c r="C202" s="263"/>
      <c r="D202" s="251">
        <v>0</v>
      </c>
      <c r="E202" s="251">
        <v>0</v>
      </c>
      <c r="F202" s="251">
        <v>0</v>
      </c>
      <c r="G202" s="251">
        <v>0</v>
      </c>
      <c r="H202" s="251">
        <v>0</v>
      </c>
      <c r="I202" s="251">
        <v>0</v>
      </c>
      <c r="J202" s="251">
        <v>0</v>
      </c>
      <c r="K202" s="251">
        <v>0</v>
      </c>
      <c r="L202" s="251">
        <v>0</v>
      </c>
      <c r="M202" s="296">
        <v>0</v>
      </c>
      <c r="N202" s="308"/>
    </row>
    <row r="203" spans="1:14" ht="12.75" hidden="1" outlineLevel="1">
      <c r="A203" s="215"/>
      <c r="B203" s="8"/>
      <c r="C203" s="263"/>
      <c r="D203" s="251">
        <v>0</v>
      </c>
      <c r="E203" s="251">
        <v>0</v>
      </c>
      <c r="F203" s="251">
        <v>0</v>
      </c>
      <c r="G203" s="251">
        <v>0</v>
      </c>
      <c r="H203" s="251">
        <v>0</v>
      </c>
      <c r="I203" s="251">
        <v>0</v>
      </c>
      <c r="J203" s="251">
        <v>0</v>
      </c>
      <c r="K203" s="251">
        <v>0</v>
      </c>
      <c r="L203" s="251">
        <v>0</v>
      </c>
      <c r="M203" s="296">
        <v>0</v>
      </c>
      <c r="N203" s="308"/>
    </row>
    <row r="204" spans="1:14" ht="12.75" hidden="1" outlineLevel="1">
      <c r="A204" s="215"/>
      <c r="B204" s="8"/>
      <c r="C204" s="263"/>
      <c r="D204" s="251">
        <v>0</v>
      </c>
      <c r="E204" s="251">
        <v>0</v>
      </c>
      <c r="F204" s="251">
        <v>0</v>
      </c>
      <c r="G204" s="251">
        <v>0</v>
      </c>
      <c r="H204" s="251">
        <v>0</v>
      </c>
      <c r="I204" s="251">
        <v>0</v>
      </c>
      <c r="J204" s="251">
        <v>0</v>
      </c>
      <c r="K204" s="251">
        <v>0</v>
      </c>
      <c r="L204" s="251">
        <v>0</v>
      </c>
      <c r="M204" s="296">
        <v>0</v>
      </c>
      <c r="N204" s="308"/>
    </row>
    <row r="205" spans="1:14" ht="12.75" hidden="1" outlineLevel="1">
      <c r="A205" s="215"/>
      <c r="B205" s="8"/>
      <c r="C205" s="263"/>
      <c r="D205" s="251">
        <v>0</v>
      </c>
      <c r="E205" s="251">
        <v>0</v>
      </c>
      <c r="F205" s="251">
        <v>0</v>
      </c>
      <c r="G205" s="251">
        <v>0</v>
      </c>
      <c r="H205" s="251">
        <v>0</v>
      </c>
      <c r="I205" s="251">
        <v>0</v>
      </c>
      <c r="J205" s="251">
        <v>0</v>
      </c>
      <c r="K205" s="251">
        <v>0</v>
      </c>
      <c r="L205" s="251">
        <v>0</v>
      </c>
      <c r="M205" s="296">
        <v>0</v>
      </c>
      <c r="N205" s="308"/>
    </row>
    <row r="206" spans="1:14" ht="12.75" hidden="1" outlineLevel="1">
      <c r="A206" s="215"/>
      <c r="B206" s="8"/>
      <c r="C206" s="263"/>
      <c r="D206" s="251">
        <v>0</v>
      </c>
      <c r="E206" s="251">
        <v>0</v>
      </c>
      <c r="F206" s="251">
        <v>0</v>
      </c>
      <c r="G206" s="251">
        <v>0</v>
      </c>
      <c r="H206" s="251">
        <v>0</v>
      </c>
      <c r="I206" s="251">
        <v>0</v>
      </c>
      <c r="J206" s="251">
        <v>0</v>
      </c>
      <c r="K206" s="251">
        <v>0</v>
      </c>
      <c r="L206" s="251">
        <v>0</v>
      </c>
      <c r="M206" s="296">
        <v>0</v>
      </c>
      <c r="N206" s="308"/>
    </row>
    <row r="207" spans="1:14" ht="12.75" hidden="1" outlineLevel="1">
      <c r="A207" s="215"/>
      <c r="B207" s="8"/>
      <c r="C207" s="263"/>
      <c r="D207" s="251">
        <v>0</v>
      </c>
      <c r="E207" s="251">
        <v>0</v>
      </c>
      <c r="F207" s="251">
        <v>0</v>
      </c>
      <c r="G207" s="251">
        <v>0</v>
      </c>
      <c r="H207" s="251">
        <v>0</v>
      </c>
      <c r="I207" s="251">
        <v>0</v>
      </c>
      <c r="J207" s="251">
        <v>0</v>
      </c>
      <c r="K207" s="251">
        <v>0</v>
      </c>
      <c r="L207" s="251">
        <v>0</v>
      </c>
      <c r="M207" s="296">
        <v>0</v>
      </c>
      <c r="N207" s="308"/>
    </row>
    <row r="208" spans="1:14" ht="12.75" collapsed="1">
      <c r="A208" s="215" t="s">
        <v>67</v>
      </c>
      <c r="B208" s="8"/>
      <c r="C208" s="263"/>
      <c r="D208" s="251">
        <v>0</v>
      </c>
      <c r="E208" s="251">
        <v>0</v>
      </c>
      <c r="F208" s="251">
        <v>0</v>
      </c>
      <c r="G208" s="251">
        <v>0</v>
      </c>
      <c r="H208" s="251">
        <v>-0.061051</v>
      </c>
      <c r="I208" s="251">
        <v>0</v>
      </c>
      <c r="J208" s="251">
        <v>0</v>
      </c>
      <c r="K208" s="251">
        <v>0</v>
      </c>
      <c r="L208" s="251">
        <v>0</v>
      </c>
      <c r="M208" s="296">
        <v>0</v>
      </c>
      <c r="N208" s="308"/>
    </row>
    <row r="209" spans="1:14" ht="12.75" hidden="1" outlineLevel="1">
      <c r="A209" s="215"/>
      <c r="B209" s="8"/>
      <c r="C209" s="263"/>
      <c r="D209" s="251">
        <v>0</v>
      </c>
      <c r="E209" s="251">
        <v>0</v>
      </c>
      <c r="F209" s="251">
        <v>0</v>
      </c>
      <c r="G209" s="251">
        <v>0</v>
      </c>
      <c r="H209" s="251">
        <v>0</v>
      </c>
      <c r="I209" s="251">
        <v>0</v>
      </c>
      <c r="J209" s="251">
        <v>0</v>
      </c>
      <c r="K209" s="251">
        <v>0</v>
      </c>
      <c r="L209" s="251">
        <v>0</v>
      </c>
      <c r="M209" s="296">
        <v>0</v>
      </c>
      <c r="N209" s="308"/>
    </row>
    <row r="210" spans="1:14" ht="12.75" hidden="1" outlineLevel="1">
      <c r="A210" s="215"/>
      <c r="B210" s="8"/>
      <c r="C210" s="263"/>
      <c r="D210" s="251">
        <v>0</v>
      </c>
      <c r="E210" s="251">
        <v>0</v>
      </c>
      <c r="F210" s="251">
        <v>0</v>
      </c>
      <c r="G210" s="251">
        <v>0</v>
      </c>
      <c r="H210" s="251">
        <v>0</v>
      </c>
      <c r="I210" s="251">
        <v>0</v>
      </c>
      <c r="J210" s="251">
        <v>0</v>
      </c>
      <c r="K210" s="251">
        <v>0</v>
      </c>
      <c r="L210" s="251">
        <v>0</v>
      </c>
      <c r="M210" s="296">
        <v>0</v>
      </c>
      <c r="N210" s="308"/>
    </row>
    <row r="211" spans="1:14" ht="12.75" hidden="1" outlineLevel="1">
      <c r="A211" s="215"/>
      <c r="B211" s="8"/>
      <c r="C211" s="263"/>
      <c r="D211" s="251">
        <v>0</v>
      </c>
      <c r="E211" s="251">
        <v>0</v>
      </c>
      <c r="F211" s="251">
        <v>0</v>
      </c>
      <c r="G211" s="251">
        <v>0</v>
      </c>
      <c r="H211" s="251">
        <v>0</v>
      </c>
      <c r="I211" s="251">
        <v>0</v>
      </c>
      <c r="J211" s="251">
        <v>0</v>
      </c>
      <c r="K211" s="251">
        <v>0</v>
      </c>
      <c r="L211" s="251">
        <v>0</v>
      </c>
      <c r="M211" s="296">
        <v>0</v>
      </c>
      <c r="N211" s="308"/>
    </row>
    <row r="212" spans="1:14" ht="12.75" hidden="1" outlineLevel="1">
      <c r="A212" s="215"/>
      <c r="B212" s="8"/>
      <c r="C212" s="263"/>
      <c r="D212" s="251">
        <v>0</v>
      </c>
      <c r="E212" s="251">
        <v>0</v>
      </c>
      <c r="F212" s="251">
        <v>0</v>
      </c>
      <c r="G212" s="251">
        <v>0</v>
      </c>
      <c r="H212" s="251">
        <v>0</v>
      </c>
      <c r="I212" s="251">
        <v>0</v>
      </c>
      <c r="J212" s="251">
        <v>0</v>
      </c>
      <c r="K212" s="251">
        <v>0</v>
      </c>
      <c r="L212" s="251">
        <v>0</v>
      </c>
      <c r="M212" s="296">
        <v>0</v>
      </c>
      <c r="N212" s="308"/>
    </row>
    <row r="213" spans="1:14" ht="12.75" hidden="1" outlineLevel="1">
      <c r="A213" s="215"/>
      <c r="B213" s="8"/>
      <c r="C213" s="263"/>
      <c r="D213" s="251">
        <v>0</v>
      </c>
      <c r="E213" s="251">
        <v>0</v>
      </c>
      <c r="F213" s="251">
        <v>0</v>
      </c>
      <c r="G213" s="251">
        <v>0</v>
      </c>
      <c r="H213" s="251">
        <v>0</v>
      </c>
      <c r="I213" s="251">
        <v>0</v>
      </c>
      <c r="J213" s="251">
        <v>0</v>
      </c>
      <c r="K213" s="251">
        <v>0</v>
      </c>
      <c r="L213" s="251">
        <v>0</v>
      </c>
      <c r="M213" s="296">
        <v>0</v>
      </c>
      <c r="N213" s="308"/>
    </row>
    <row r="214" spans="1:14" ht="12.75" hidden="1" outlineLevel="1">
      <c r="A214" s="215"/>
      <c r="B214" s="8"/>
      <c r="C214" s="263"/>
      <c r="D214" s="251">
        <v>0</v>
      </c>
      <c r="E214" s="251">
        <v>0</v>
      </c>
      <c r="F214" s="251">
        <v>0</v>
      </c>
      <c r="G214" s="251">
        <v>0</v>
      </c>
      <c r="H214" s="251">
        <v>0</v>
      </c>
      <c r="I214" s="251">
        <v>0</v>
      </c>
      <c r="J214" s="251">
        <v>0</v>
      </c>
      <c r="K214" s="251">
        <v>0</v>
      </c>
      <c r="L214" s="251">
        <v>0</v>
      </c>
      <c r="M214" s="296">
        <v>0</v>
      </c>
      <c r="N214" s="308"/>
    </row>
    <row r="215" spans="1:14" ht="12.75" hidden="1" outlineLevel="1">
      <c r="A215" s="215"/>
      <c r="B215" s="8"/>
      <c r="C215" s="263"/>
      <c r="D215" s="251">
        <v>0</v>
      </c>
      <c r="E215" s="251">
        <v>0</v>
      </c>
      <c r="F215" s="251">
        <v>0</v>
      </c>
      <c r="G215" s="251">
        <v>0</v>
      </c>
      <c r="H215" s="251">
        <v>0</v>
      </c>
      <c r="I215" s="251">
        <v>0</v>
      </c>
      <c r="J215" s="251">
        <v>0</v>
      </c>
      <c r="K215" s="251">
        <v>0</v>
      </c>
      <c r="L215" s="251">
        <v>0</v>
      </c>
      <c r="M215" s="296">
        <v>0</v>
      </c>
      <c r="N215" s="308"/>
    </row>
    <row r="216" spans="1:14" ht="12.75" hidden="1" outlineLevel="1">
      <c r="A216" s="215"/>
      <c r="B216" s="8"/>
      <c r="C216" s="263"/>
      <c r="D216" s="251">
        <v>0</v>
      </c>
      <c r="E216" s="251">
        <v>0</v>
      </c>
      <c r="F216" s="251">
        <v>0</v>
      </c>
      <c r="G216" s="251">
        <v>0</v>
      </c>
      <c r="H216" s="251">
        <v>0</v>
      </c>
      <c r="I216" s="251">
        <v>0</v>
      </c>
      <c r="J216" s="251">
        <v>0</v>
      </c>
      <c r="K216" s="251">
        <v>0</v>
      </c>
      <c r="L216" s="251">
        <v>0</v>
      </c>
      <c r="M216" s="296">
        <v>0</v>
      </c>
      <c r="N216" s="308"/>
    </row>
    <row r="217" spans="1:14" ht="12.75" hidden="1" outlineLevel="1">
      <c r="A217" s="215"/>
      <c r="B217" s="8"/>
      <c r="C217" s="263"/>
      <c r="D217" s="251">
        <v>0</v>
      </c>
      <c r="E217" s="251">
        <v>0</v>
      </c>
      <c r="F217" s="251">
        <v>0</v>
      </c>
      <c r="G217" s="251">
        <v>0</v>
      </c>
      <c r="H217" s="251">
        <v>0</v>
      </c>
      <c r="I217" s="251">
        <v>0</v>
      </c>
      <c r="J217" s="251">
        <v>0</v>
      </c>
      <c r="K217" s="251">
        <v>0</v>
      </c>
      <c r="L217" s="251">
        <v>0</v>
      </c>
      <c r="M217" s="296">
        <v>0</v>
      </c>
      <c r="N217" s="308"/>
    </row>
    <row r="218" spans="1:14" ht="12.75" hidden="1" collapsed="1">
      <c r="A218" s="215" t="s">
        <v>116</v>
      </c>
      <c r="B218" s="8"/>
      <c r="C218" s="263"/>
      <c r="D218" s="251">
        <v>0</v>
      </c>
      <c r="E218" s="251">
        <v>0</v>
      </c>
      <c r="F218" s="251">
        <v>0</v>
      </c>
      <c r="G218" s="251">
        <v>0</v>
      </c>
      <c r="H218" s="251">
        <v>0</v>
      </c>
      <c r="I218" s="251">
        <v>0</v>
      </c>
      <c r="J218" s="251">
        <v>0</v>
      </c>
      <c r="K218" s="251">
        <v>0</v>
      </c>
      <c r="L218" s="251">
        <v>0</v>
      </c>
      <c r="M218" s="296">
        <v>0</v>
      </c>
      <c r="N218" s="308"/>
    </row>
    <row r="219" spans="1:14" ht="12.75" hidden="1" outlineLevel="1">
      <c r="A219" s="215"/>
      <c r="B219" s="8"/>
      <c r="C219" s="263"/>
      <c r="D219" s="251">
        <v>0</v>
      </c>
      <c r="E219" s="251">
        <v>0</v>
      </c>
      <c r="F219" s="251">
        <v>0</v>
      </c>
      <c r="G219" s="251">
        <v>0</v>
      </c>
      <c r="H219" s="251">
        <v>0</v>
      </c>
      <c r="I219" s="251">
        <v>0</v>
      </c>
      <c r="J219" s="251">
        <v>0</v>
      </c>
      <c r="K219" s="251">
        <v>0</v>
      </c>
      <c r="L219" s="251">
        <v>0</v>
      </c>
      <c r="M219" s="296">
        <v>0</v>
      </c>
      <c r="N219" s="308"/>
    </row>
    <row r="220" spans="1:14" ht="12.75" hidden="1" outlineLevel="1">
      <c r="A220" s="215"/>
      <c r="B220" s="8"/>
      <c r="C220" s="263"/>
      <c r="D220" s="251">
        <v>0</v>
      </c>
      <c r="E220" s="251">
        <v>0</v>
      </c>
      <c r="F220" s="251">
        <v>0</v>
      </c>
      <c r="G220" s="251">
        <v>0</v>
      </c>
      <c r="H220" s="251">
        <v>0</v>
      </c>
      <c r="I220" s="251">
        <v>0</v>
      </c>
      <c r="J220" s="251">
        <v>0</v>
      </c>
      <c r="K220" s="251">
        <v>0</v>
      </c>
      <c r="L220" s="251">
        <v>0</v>
      </c>
      <c r="M220" s="296">
        <v>0</v>
      </c>
      <c r="N220" s="308"/>
    </row>
    <row r="221" spans="1:14" ht="12.75" hidden="1" outlineLevel="1">
      <c r="A221" s="215"/>
      <c r="B221" s="8"/>
      <c r="C221" s="263"/>
      <c r="D221" s="251">
        <v>0</v>
      </c>
      <c r="E221" s="251">
        <v>0</v>
      </c>
      <c r="F221" s="251">
        <v>0</v>
      </c>
      <c r="G221" s="251">
        <v>0</v>
      </c>
      <c r="H221" s="251">
        <v>0</v>
      </c>
      <c r="I221" s="251">
        <v>0</v>
      </c>
      <c r="J221" s="251">
        <v>0</v>
      </c>
      <c r="K221" s="251">
        <v>0</v>
      </c>
      <c r="L221" s="251">
        <v>0</v>
      </c>
      <c r="M221" s="296">
        <v>0</v>
      </c>
      <c r="N221" s="308"/>
    </row>
    <row r="222" spans="1:14" ht="12.75" hidden="1" outlineLevel="1">
      <c r="A222" s="215"/>
      <c r="B222" s="8"/>
      <c r="C222" s="263"/>
      <c r="D222" s="251">
        <v>0</v>
      </c>
      <c r="E222" s="251">
        <v>0</v>
      </c>
      <c r="F222" s="251">
        <v>0</v>
      </c>
      <c r="G222" s="251">
        <v>0</v>
      </c>
      <c r="H222" s="251">
        <v>0</v>
      </c>
      <c r="I222" s="251">
        <v>0</v>
      </c>
      <c r="J222" s="251">
        <v>0</v>
      </c>
      <c r="K222" s="251">
        <v>0</v>
      </c>
      <c r="L222" s="251">
        <v>0</v>
      </c>
      <c r="M222" s="296">
        <v>0</v>
      </c>
      <c r="N222" s="308"/>
    </row>
    <row r="223" spans="1:14" ht="12.75" hidden="1" outlineLevel="1">
      <c r="A223" s="215"/>
      <c r="B223" s="8"/>
      <c r="C223" s="263"/>
      <c r="D223" s="251">
        <v>0</v>
      </c>
      <c r="E223" s="251">
        <v>0</v>
      </c>
      <c r="F223" s="251">
        <v>0</v>
      </c>
      <c r="G223" s="251">
        <v>0</v>
      </c>
      <c r="H223" s="251">
        <v>0</v>
      </c>
      <c r="I223" s="251">
        <v>0</v>
      </c>
      <c r="J223" s="251">
        <v>0</v>
      </c>
      <c r="K223" s="251">
        <v>0</v>
      </c>
      <c r="L223" s="251">
        <v>0</v>
      </c>
      <c r="M223" s="296">
        <v>0</v>
      </c>
      <c r="N223" s="308"/>
    </row>
    <row r="224" spans="1:14" ht="12.75" hidden="1" outlineLevel="1">
      <c r="A224" s="215"/>
      <c r="B224" s="8"/>
      <c r="C224" s="263"/>
      <c r="D224" s="251">
        <v>0</v>
      </c>
      <c r="E224" s="251">
        <v>0</v>
      </c>
      <c r="F224" s="251">
        <v>0</v>
      </c>
      <c r="G224" s="251">
        <v>0</v>
      </c>
      <c r="H224" s="251">
        <v>0</v>
      </c>
      <c r="I224" s="251">
        <v>0</v>
      </c>
      <c r="J224" s="251">
        <v>0</v>
      </c>
      <c r="K224" s="251">
        <v>0</v>
      </c>
      <c r="L224" s="251">
        <v>0</v>
      </c>
      <c r="M224" s="296">
        <v>0</v>
      </c>
      <c r="N224" s="308"/>
    </row>
    <row r="225" spans="1:14" ht="12.75" hidden="1" outlineLevel="1">
      <c r="A225" s="215"/>
      <c r="B225" s="8"/>
      <c r="C225" s="263"/>
      <c r="D225" s="251">
        <v>0</v>
      </c>
      <c r="E225" s="251">
        <v>0</v>
      </c>
      <c r="F225" s="251">
        <v>0</v>
      </c>
      <c r="G225" s="251">
        <v>0</v>
      </c>
      <c r="H225" s="251">
        <v>0</v>
      </c>
      <c r="I225" s="251">
        <v>0</v>
      </c>
      <c r="J225" s="251">
        <v>0</v>
      </c>
      <c r="K225" s="251">
        <v>0</v>
      </c>
      <c r="L225" s="251">
        <v>0</v>
      </c>
      <c r="M225" s="296">
        <v>0</v>
      </c>
      <c r="N225" s="308"/>
    </row>
    <row r="226" spans="1:14" ht="12.75" hidden="1" outlineLevel="1">
      <c r="A226" s="215"/>
      <c r="B226" s="8"/>
      <c r="C226" s="263"/>
      <c r="D226" s="251">
        <v>0</v>
      </c>
      <c r="E226" s="251">
        <v>0</v>
      </c>
      <c r="F226" s="251">
        <v>0</v>
      </c>
      <c r="G226" s="251">
        <v>0</v>
      </c>
      <c r="H226" s="251">
        <v>0</v>
      </c>
      <c r="I226" s="251">
        <v>0</v>
      </c>
      <c r="J226" s="251">
        <v>0</v>
      </c>
      <c r="K226" s="251">
        <v>0</v>
      </c>
      <c r="L226" s="251">
        <v>0</v>
      </c>
      <c r="M226" s="296">
        <v>0</v>
      </c>
      <c r="N226" s="308"/>
    </row>
    <row r="227" spans="1:14" ht="12.75" hidden="1" outlineLevel="1">
      <c r="A227" s="215"/>
      <c r="B227" s="8"/>
      <c r="C227" s="263"/>
      <c r="D227" s="251">
        <v>0</v>
      </c>
      <c r="E227" s="251">
        <v>0</v>
      </c>
      <c r="F227" s="251">
        <v>0</v>
      </c>
      <c r="G227" s="251">
        <v>0</v>
      </c>
      <c r="H227" s="251">
        <v>0</v>
      </c>
      <c r="I227" s="251">
        <v>0</v>
      </c>
      <c r="J227" s="251">
        <v>0</v>
      </c>
      <c r="K227" s="251">
        <v>0</v>
      </c>
      <c r="L227" s="251">
        <v>0</v>
      </c>
      <c r="M227" s="296">
        <v>0</v>
      </c>
      <c r="N227" s="308"/>
    </row>
    <row r="228" spans="1:14" ht="12.75" hidden="1" collapsed="1">
      <c r="A228" s="11" t="s">
        <v>111</v>
      </c>
      <c r="B228" s="8"/>
      <c r="C228" s="263"/>
      <c r="D228" s="251">
        <v>0</v>
      </c>
      <c r="E228" s="251">
        <v>0</v>
      </c>
      <c r="F228" s="251">
        <v>0</v>
      </c>
      <c r="G228" s="251">
        <v>0</v>
      </c>
      <c r="H228" s="251">
        <v>0</v>
      </c>
      <c r="I228" s="251">
        <v>0</v>
      </c>
      <c r="J228" s="251">
        <v>0</v>
      </c>
      <c r="K228" s="251">
        <v>0</v>
      </c>
      <c r="L228" s="251">
        <v>0</v>
      </c>
      <c r="M228" s="296">
        <v>0</v>
      </c>
      <c r="N228" s="310"/>
    </row>
    <row r="229" spans="1:14" ht="12.75" hidden="1" outlineLevel="1">
      <c r="A229" s="11"/>
      <c r="B229" s="8"/>
      <c r="C229" s="263"/>
      <c r="D229" s="251">
        <v>0</v>
      </c>
      <c r="E229" s="251">
        <v>0</v>
      </c>
      <c r="F229" s="251">
        <v>0</v>
      </c>
      <c r="G229" s="251">
        <v>0</v>
      </c>
      <c r="H229" s="251">
        <v>0</v>
      </c>
      <c r="I229" s="251">
        <v>0</v>
      </c>
      <c r="J229" s="251">
        <v>0</v>
      </c>
      <c r="K229" s="251">
        <v>0</v>
      </c>
      <c r="L229" s="251">
        <v>0</v>
      </c>
      <c r="M229" s="296">
        <v>0</v>
      </c>
      <c r="N229" s="310"/>
    </row>
    <row r="230" spans="1:14" ht="12.75" hidden="1" outlineLevel="1">
      <c r="A230" s="11"/>
      <c r="B230" s="8"/>
      <c r="C230" s="263"/>
      <c r="D230" s="251">
        <v>0</v>
      </c>
      <c r="E230" s="251">
        <v>0</v>
      </c>
      <c r="F230" s="251">
        <v>0</v>
      </c>
      <c r="G230" s="251">
        <v>0</v>
      </c>
      <c r="H230" s="251">
        <v>0</v>
      </c>
      <c r="I230" s="251">
        <v>0</v>
      </c>
      <c r="J230" s="251">
        <v>0</v>
      </c>
      <c r="K230" s="251">
        <v>0</v>
      </c>
      <c r="L230" s="251">
        <v>0</v>
      </c>
      <c r="M230" s="296">
        <v>0</v>
      </c>
      <c r="N230" s="310"/>
    </row>
    <row r="231" spans="1:14" ht="12.75" hidden="1" outlineLevel="1">
      <c r="A231" s="11"/>
      <c r="B231" s="8"/>
      <c r="C231" s="263"/>
      <c r="D231" s="251">
        <v>0</v>
      </c>
      <c r="E231" s="251">
        <v>0</v>
      </c>
      <c r="F231" s="251">
        <v>0</v>
      </c>
      <c r="G231" s="251">
        <v>0</v>
      </c>
      <c r="H231" s="251">
        <v>0</v>
      </c>
      <c r="I231" s="251">
        <v>0</v>
      </c>
      <c r="J231" s="251">
        <v>0</v>
      </c>
      <c r="K231" s="251">
        <v>0</v>
      </c>
      <c r="L231" s="251">
        <v>0</v>
      </c>
      <c r="M231" s="296">
        <v>0</v>
      </c>
      <c r="N231" s="310"/>
    </row>
    <row r="232" spans="1:14" ht="12.75" hidden="1" outlineLevel="1">
      <c r="A232" s="11"/>
      <c r="B232" s="8"/>
      <c r="C232" s="263"/>
      <c r="D232" s="251">
        <v>0</v>
      </c>
      <c r="E232" s="251">
        <v>0</v>
      </c>
      <c r="F232" s="251">
        <v>0</v>
      </c>
      <c r="G232" s="251">
        <v>0</v>
      </c>
      <c r="H232" s="251">
        <v>0</v>
      </c>
      <c r="I232" s="251">
        <v>0</v>
      </c>
      <c r="J232" s="251">
        <v>0</v>
      </c>
      <c r="K232" s="251">
        <v>0</v>
      </c>
      <c r="L232" s="251">
        <v>0</v>
      </c>
      <c r="M232" s="296">
        <v>0</v>
      </c>
      <c r="N232" s="310"/>
    </row>
    <row r="233" spans="1:14" ht="12.75" hidden="1" outlineLevel="1">
      <c r="A233" s="11"/>
      <c r="B233" s="8"/>
      <c r="C233" s="263"/>
      <c r="D233" s="251">
        <v>0</v>
      </c>
      <c r="E233" s="251">
        <v>0</v>
      </c>
      <c r="F233" s="251">
        <v>0</v>
      </c>
      <c r="G233" s="251">
        <v>0</v>
      </c>
      <c r="H233" s="251">
        <v>0</v>
      </c>
      <c r="I233" s="251">
        <v>0</v>
      </c>
      <c r="J233" s="251">
        <v>0</v>
      </c>
      <c r="K233" s="251">
        <v>0</v>
      </c>
      <c r="L233" s="251">
        <v>0</v>
      </c>
      <c r="M233" s="296">
        <v>0</v>
      </c>
      <c r="N233" s="310"/>
    </row>
    <row r="234" spans="1:14" ht="12.75" hidden="1" outlineLevel="1">
      <c r="A234" s="11"/>
      <c r="B234" s="8"/>
      <c r="C234" s="263"/>
      <c r="D234" s="251">
        <v>0</v>
      </c>
      <c r="E234" s="251">
        <v>0</v>
      </c>
      <c r="F234" s="251">
        <v>0</v>
      </c>
      <c r="G234" s="251">
        <v>0</v>
      </c>
      <c r="H234" s="251">
        <v>0</v>
      </c>
      <c r="I234" s="251">
        <v>0</v>
      </c>
      <c r="J234" s="251">
        <v>0</v>
      </c>
      <c r="K234" s="251">
        <v>0</v>
      </c>
      <c r="L234" s="251">
        <v>0</v>
      </c>
      <c r="M234" s="296">
        <v>0</v>
      </c>
      <c r="N234" s="310"/>
    </row>
    <row r="235" spans="1:14" ht="12.75" hidden="1" outlineLevel="1">
      <c r="A235" s="11"/>
      <c r="B235" s="8"/>
      <c r="C235" s="263"/>
      <c r="D235" s="251">
        <v>0</v>
      </c>
      <c r="E235" s="251">
        <v>0</v>
      </c>
      <c r="F235" s="251">
        <v>0</v>
      </c>
      <c r="G235" s="251">
        <v>0</v>
      </c>
      <c r="H235" s="251">
        <v>0</v>
      </c>
      <c r="I235" s="251">
        <v>0</v>
      </c>
      <c r="J235" s="251">
        <v>0</v>
      </c>
      <c r="K235" s="251">
        <v>0</v>
      </c>
      <c r="L235" s="251">
        <v>0</v>
      </c>
      <c r="M235" s="296">
        <v>0</v>
      </c>
      <c r="N235" s="310"/>
    </row>
    <row r="236" spans="1:14" ht="12.75" hidden="1" outlineLevel="1">
      <c r="A236" s="11"/>
      <c r="B236" s="8"/>
      <c r="C236" s="263"/>
      <c r="D236" s="251">
        <v>0</v>
      </c>
      <c r="E236" s="251">
        <v>0</v>
      </c>
      <c r="F236" s="251">
        <v>0</v>
      </c>
      <c r="G236" s="251">
        <v>0</v>
      </c>
      <c r="H236" s="251">
        <v>0</v>
      </c>
      <c r="I236" s="251">
        <v>0</v>
      </c>
      <c r="J236" s="251">
        <v>0</v>
      </c>
      <c r="K236" s="251">
        <v>0</v>
      </c>
      <c r="L236" s="251">
        <v>0</v>
      </c>
      <c r="M236" s="296">
        <v>0</v>
      </c>
      <c r="N236" s="310"/>
    </row>
    <row r="237" spans="1:14" ht="12.75" hidden="1" outlineLevel="1">
      <c r="A237" s="11"/>
      <c r="B237" s="8"/>
      <c r="C237" s="263"/>
      <c r="D237" s="251">
        <v>0</v>
      </c>
      <c r="E237" s="251">
        <v>0</v>
      </c>
      <c r="F237" s="251">
        <v>0</v>
      </c>
      <c r="G237" s="251">
        <v>0</v>
      </c>
      <c r="H237" s="251">
        <v>0</v>
      </c>
      <c r="I237" s="251">
        <v>0</v>
      </c>
      <c r="J237" s="251">
        <v>0</v>
      </c>
      <c r="K237" s="251">
        <v>0</v>
      </c>
      <c r="L237" s="251">
        <v>0</v>
      </c>
      <c r="M237" s="296">
        <v>0</v>
      </c>
      <c r="N237" s="310"/>
    </row>
    <row r="238" spans="1:14" ht="12.75" hidden="1" collapsed="1">
      <c r="A238" s="215" t="s">
        <v>66</v>
      </c>
      <c r="B238" s="8"/>
      <c r="C238" s="263"/>
      <c r="D238" s="251">
        <v>0</v>
      </c>
      <c r="E238" s="251">
        <v>0</v>
      </c>
      <c r="F238" s="251">
        <v>0</v>
      </c>
      <c r="G238" s="251">
        <v>0</v>
      </c>
      <c r="H238" s="251">
        <v>0</v>
      </c>
      <c r="I238" s="251">
        <v>0</v>
      </c>
      <c r="J238" s="251">
        <v>0</v>
      </c>
      <c r="K238" s="251">
        <v>0</v>
      </c>
      <c r="L238" s="251">
        <v>0</v>
      </c>
      <c r="M238" s="296">
        <v>0</v>
      </c>
      <c r="N238" s="308"/>
    </row>
    <row r="239" spans="1:14" ht="12.75" hidden="1" outlineLevel="1">
      <c r="A239" s="215"/>
      <c r="B239" s="8"/>
      <c r="C239" s="263"/>
      <c r="D239" s="251">
        <v>0</v>
      </c>
      <c r="E239" s="251">
        <v>0</v>
      </c>
      <c r="F239" s="251">
        <v>0</v>
      </c>
      <c r="G239" s="251">
        <v>0</v>
      </c>
      <c r="H239" s="251">
        <v>0</v>
      </c>
      <c r="I239" s="251">
        <v>0</v>
      </c>
      <c r="J239" s="251">
        <v>0</v>
      </c>
      <c r="K239" s="251">
        <v>0</v>
      </c>
      <c r="L239" s="251">
        <v>0</v>
      </c>
      <c r="M239" s="296">
        <v>0</v>
      </c>
      <c r="N239" s="308"/>
    </row>
    <row r="240" spans="1:14" ht="12.75" hidden="1" outlineLevel="1">
      <c r="A240" s="215"/>
      <c r="B240" s="8"/>
      <c r="C240" s="263"/>
      <c r="D240" s="251">
        <v>0</v>
      </c>
      <c r="E240" s="251">
        <v>0</v>
      </c>
      <c r="F240" s="251">
        <v>0</v>
      </c>
      <c r="G240" s="251">
        <v>0</v>
      </c>
      <c r="H240" s="251">
        <v>0</v>
      </c>
      <c r="I240" s="251">
        <v>0</v>
      </c>
      <c r="J240" s="251">
        <v>0</v>
      </c>
      <c r="K240" s="251">
        <v>0</v>
      </c>
      <c r="L240" s="251">
        <v>0</v>
      </c>
      <c r="M240" s="296">
        <v>0</v>
      </c>
      <c r="N240" s="308"/>
    </row>
    <row r="241" spans="1:14" ht="12.75" hidden="1" outlineLevel="1">
      <c r="A241" s="215"/>
      <c r="B241" s="8"/>
      <c r="C241" s="263"/>
      <c r="D241" s="251">
        <v>0</v>
      </c>
      <c r="E241" s="251">
        <v>0</v>
      </c>
      <c r="F241" s="251">
        <v>0</v>
      </c>
      <c r="G241" s="251">
        <v>0</v>
      </c>
      <c r="H241" s="251">
        <v>0</v>
      </c>
      <c r="I241" s="251">
        <v>0</v>
      </c>
      <c r="J241" s="251">
        <v>0</v>
      </c>
      <c r="K241" s="251">
        <v>0</v>
      </c>
      <c r="L241" s="251">
        <v>0</v>
      </c>
      <c r="M241" s="296">
        <v>0</v>
      </c>
      <c r="N241" s="308"/>
    </row>
    <row r="242" spans="1:14" ht="12.75" hidden="1" outlineLevel="1">
      <c r="A242" s="215"/>
      <c r="B242" s="8"/>
      <c r="C242" s="263"/>
      <c r="D242" s="251">
        <v>0</v>
      </c>
      <c r="E242" s="251">
        <v>0</v>
      </c>
      <c r="F242" s="251">
        <v>0</v>
      </c>
      <c r="G242" s="251">
        <v>0</v>
      </c>
      <c r="H242" s="251">
        <v>0</v>
      </c>
      <c r="I242" s="251">
        <v>0</v>
      </c>
      <c r="J242" s="251">
        <v>0</v>
      </c>
      <c r="K242" s="251">
        <v>0</v>
      </c>
      <c r="L242" s="251">
        <v>0</v>
      </c>
      <c r="M242" s="296">
        <v>0</v>
      </c>
      <c r="N242" s="308"/>
    </row>
    <row r="243" spans="1:14" ht="12.75" hidden="1" outlineLevel="1">
      <c r="A243" s="215"/>
      <c r="B243" s="8"/>
      <c r="C243" s="263"/>
      <c r="D243" s="251">
        <v>0</v>
      </c>
      <c r="E243" s="251">
        <v>0</v>
      </c>
      <c r="F243" s="251">
        <v>0</v>
      </c>
      <c r="G243" s="251">
        <v>0</v>
      </c>
      <c r="H243" s="251">
        <v>0</v>
      </c>
      <c r="I243" s="251">
        <v>0</v>
      </c>
      <c r="J243" s="251">
        <v>0</v>
      </c>
      <c r="K243" s="251">
        <v>0</v>
      </c>
      <c r="L243" s="251">
        <v>0</v>
      </c>
      <c r="M243" s="296">
        <v>0</v>
      </c>
      <c r="N243" s="308"/>
    </row>
    <row r="244" spans="1:14" ht="12.75" hidden="1" outlineLevel="1">
      <c r="A244" s="215"/>
      <c r="B244" s="8"/>
      <c r="C244" s="263"/>
      <c r="D244" s="251">
        <v>0</v>
      </c>
      <c r="E244" s="251">
        <v>0</v>
      </c>
      <c r="F244" s="251">
        <v>0</v>
      </c>
      <c r="G244" s="251">
        <v>0</v>
      </c>
      <c r="H244" s="251">
        <v>0</v>
      </c>
      <c r="I244" s="251">
        <v>0</v>
      </c>
      <c r="J244" s="251">
        <v>0</v>
      </c>
      <c r="K244" s="251">
        <v>0</v>
      </c>
      <c r="L244" s="251">
        <v>0</v>
      </c>
      <c r="M244" s="296">
        <v>0</v>
      </c>
      <c r="N244" s="308"/>
    </row>
    <row r="245" spans="1:14" ht="12.75" hidden="1" outlineLevel="1">
      <c r="A245" s="215"/>
      <c r="B245" s="8"/>
      <c r="C245" s="263"/>
      <c r="D245" s="251">
        <v>0</v>
      </c>
      <c r="E245" s="251">
        <v>0</v>
      </c>
      <c r="F245" s="251">
        <v>0</v>
      </c>
      <c r="G245" s="251">
        <v>0</v>
      </c>
      <c r="H245" s="251">
        <v>0</v>
      </c>
      <c r="I245" s="251">
        <v>0</v>
      </c>
      <c r="J245" s="251">
        <v>0</v>
      </c>
      <c r="K245" s="251">
        <v>0</v>
      </c>
      <c r="L245" s="251">
        <v>0</v>
      </c>
      <c r="M245" s="296">
        <v>0</v>
      </c>
      <c r="N245" s="308"/>
    </row>
    <row r="246" spans="1:14" ht="12.75" hidden="1" outlineLevel="1">
      <c r="A246" s="215"/>
      <c r="B246" s="8"/>
      <c r="C246" s="263"/>
      <c r="D246" s="251">
        <v>0</v>
      </c>
      <c r="E246" s="251">
        <v>0</v>
      </c>
      <c r="F246" s="251">
        <v>0</v>
      </c>
      <c r="G246" s="251">
        <v>0</v>
      </c>
      <c r="H246" s="251">
        <v>0</v>
      </c>
      <c r="I246" s="251">
        <v>0</v>
      </c>
      <c r="J246" s="251">
        <v>0</v>
      </c>
      <c r="K246" s="251">
        <v>0</v>
      </c>
      <c r="L246" s="251">
        <v>0</v>
      </c>
      <c r="M246" s="296">
        <v>0</v>
      </c>
      <c r="N246" s="308"/>
    </row>
    <row r="247" spans="1:14" ht="12.75" hidden="1" outlineLevel="1">
      <c r="A247" s="215"/>
      <c r="B247" s="8"/>
      <c r="C247" s="263"/>
      <c r="D247" s="251">
        <v>0</v>
      </c>
      <c r="E247" s="251">
        <v>0</v>
      </c>
      <c r="F247" s="251">
        <v>0</v>
      </c>
      <c r="G247" s="251">
        <v>0</v>
      </c>
      <c r="H247" s="251">
        <v>0</v>
      </c>
      <c r="I247" s="251">
        <v>0</v>
      </c>
      <c r="J247" s="251">
        <v>0</v>
      </c>
      <c r="K247" s="251">
        <v>0</v>
      </c>
      <c r="L247" s="251">
        <v>0</v>
      </c>
      <c r="M247" s="296">
        <v>0</v>
      </c>
      <c r="N247" s="308"/>
    </row>
    <row r="248" spans="1:14" ht="12.75" hidden="1" collapsed="1">
      <c r="A248" s="215" t="s">
        <v>117</v>
      </c>
      <c r="B248" s="8"/>
      <c r="C248" s="263"/>
      <c r="D248" s="251">
        <v>0</v>
      </c>
      <c r="E248" s="251">
        <v>0</v>
      </c>
      <c r="F248" s="251">
        <v>0</v>
      </c>
      <c r="G248" s="251">
        <v>0</v>
      </c>
      <c r="H248" s="251">
        <v>0</v>
      </c>
      <c r="I248" s="251">
        <v>0</v>
      </c>
      <c r="J248" s="251">
        <v>0</v>
      </c>
      <c r="K248" s="251">
        <v>0</v>
      </c>
      <c r="L248" s="251">
        <v>0</v>
      </c>
      <c r="M248" s="296">
        <v>0</v>
      </c>
      <c r="N248" s="308"/>
    </row>
    <row r="249" spans="1:14" ht="12.75" hidden="1" outlineLevel="1">
      <c r="A249" s="215"/>
      <c r="B249" s="8"/>
      <c r="C249" s="263"/>
      <c r="D249" s="251">
        <v>0</v>
      </c>
      <c r="E249" s="251">
        <v>0</v>
      </c>
      <c r="F249" s="251">
        <v>0</v>
      </c>
      <c r="G249" s="251">
        <v>0</v>
      </c>
      <c r="H249" s="251">
        <v>0</v>
      </c>
      <c r="I249" s="251">
        <v>0</v>
      </c>
      <c r="J249" s="251">
        <v>0</v>
      </c>
      <c r="K249" s="251">
        <v>0</v>
      </c>
      <c r="L249" s="251">
        <v>0</v>
      </c>
      <c r="M249" s="296">
        <v>0</v>
      </c>
      <c r="N249" s="308"/>
    </row>
    <row r="250" spans="1:14" ht="12.75" hidden="1" outlineLevel="1">
      <c r="A250" s="215"/>
      <c r="B250" s="8"/>
      <c r="C250" s="263"/>
      <c r="D250" s="251">
        <v>0</v>
      </c>
      <c r="E250" s="251">
        <v>0</v>
      </c>
      <c r="F250" s="251">
        <v>0</v>
      </c>
      <c r="G250" s="251">
        <v>0</v>
      </c>
      <c r="H250" s="251">
        <v>0</v>
      </c>
      <c r="I250" s="251">
        <v>0</v>
      </c>
      <c r="J250" s="251">
        <v>0</v>
      </c>
      <c r="K250" s="251">
        <v>0</v>
      </c>
      <c r="L250" s="251">
        <v>0</v>
      </c>
      <c r="M250" s="296">
        <v>0</v>
      </c>
      <c r="N250" s="308"/>
    </row>
    <row r="251" spans="1:14" ht="12.75" hidden="1" outlineLevel="1">
      <c r="A251" s="215"/>
      <c r="B251" s="8"/>
      <c r="C251" s="263"/>
      <c r="D251" s="251">
        <v>0</v>
      </c>
      <c r="E251" s="251">
        <v>0</v>
      </c>
      <c r="F251" s="251">
        <v>0</v>
      </c>
      <c r="G251" s="251">
        <v>0</v>
      </c>
      <c r="H251" s="251">
        <v>0</v>
      </c>
      <c r="I251" s="251">
        <v>0</v>
      </c>
      <c r="J251" s="251">
        <v>0</v>
      </c>
      <c r="K251" s="251">
        <v>0</v>
      </c>
      <c r="L251" s="251">
        <v>0</v>
      </c>
      <c r="M251" s="296">
        <v>0</v>
      </c>
      <c r="N251" s="308"/>
    </row>
    <row r="252" spans="1:14" ht="12.75" hidden="1" outlineLevel="1">
      <c r="A252" s="215"/>
      <c r="B252" s="8"/>
      <c r="C252" s="263"/>
      <c r="D252" s="251">
        <v>0</v>
      </c>
      <c r="E252" s="251">
        <v>0</v>
      </c>
      <c r="F252" s="251">
        <v>0</v>
      </c>
      <c r="G252" s="251">
        <v>0</v>
      </c>
      <c r="H252" s="251">
        <v>0</v>
      </c>
      <c r="I252" s="251">
        <v>0</v>
      </c>
      <c r="J252" s="251">
        <v>0</v>
      </c>
      <c r="K252" s="251">
        <v>0</v>
      </c>
      <c r="L252" s="251">
        <v>0</v>
      </c>
      <c r="M252" s="296">
        <v>0</v>
      </c>
      <c r="N252" s="308"/>
    </row>
    <row r="253" spans="1:14" ht="12.75" hidden="1" outlineLevel="1">
      <c r="A253" s="215"/>
      <c r="B253" s="8"/>
      <c r="C253" s="263"/>
      <c r="D253" s="251">
        <v>0</v>
      </c>
      <c r="E253" s="251">
        <v>0</v>
      </c>
      <c r="F253" s="251">
        <v>0</v>
      </c>
      <c r="G253" s="251">
        <v>0</v>
      </c>
      <c r="H253" s="251">
        <v>0</v>
      </c>
      <c r="I253" s="251">
        <v>0</v>
      </c>
      <c r="J253" s="251">
        <v>0</v>
      </c>
      <c r="K253" s="251">
        <v>0</v>
      </c>
      <c r="L253" s="251">
        <v>0</v>
      </c>
      <c r="M253" s="296">
        <v>0</v>
      </c>
      <c r="N253" s="308"/>
    </row>
    <row r="254" spans="1:14" ht="12.75" hidden="1" outlineLevel="1">
      <c r="A254" s="215"/>
      <c r="B254" s="8"/>
      <c r="C254" s="263"/>
      <c r="D254" s="251">
        <v>0</v>
      </c>
      <c r="E254" s="251">
        <v>0</v>
      </c>
      <c r="F254" s="251">
        <v>0</v>
      </c>
      <c r="G254" s="251">
        <v>0</v>
      </c>
      <c r="H254" s="251">
        <v>0</v>
      </c>
      <c r="I254" s="251">
        <v>0</v>
      </c>
      <c r="J254" s="251">
        <v>0</v>
      </c>
      <c r="K254" s="251">
        <v>0</v>
      </c>
      <c r="L254" s="251">
        <v>0</v>
      </c>
      <c r="M254" s="296">
        <v>0</v>
      </c>
      <c r="N254" s="308"/>
    </row>
    <row r="255" spans="1:14" ht="12.75" hidden="1" outlineLevel="1">
      <c r="A255" s="215"/>
      <c r="B255" s="8"/>
      <c r="C255" s="263"/>
      <c r="D255" s="251">
        <v>0</v>
      </c>
      <c r="E255" s="251">
        <v>0</v>
      </c>
      <c r="F255" s="251">
        <v>0</v>
      </c>
      <c r="G255" s="251">
        <v>0</v>
      </c>
      <c r="H255" s="251">
        <v>0</v>
      </c>
      <c r="I255" s="251">
        <v>0</v>
      </c>
      <c r="J255" s="251">
        <v>0</v>
      </c>
      <c r="K255" s="251">
        <v>0</v>
      </c>
      <c r="L255" s="251">
        <v>0</v>
      </c>
      <c r="M255" s="296">
        <v>0</v>
      </c>
      <c r="N255" s="308"/>
    </row>
    <row r="256" spans="1:14" ht="12.75" hidden="1" outlineLevel="1">
      <c r="A256" s="215"/>
      <c r="B256" s="8"/>
      <c r="C256" s="263"/>
      <c r="D256" s="251">
        <v>0</v>
      </c>
      <c r="E256" s="251">
        <v>0</v>
      </c>
      <c r="F256" s="251">
        <v>0</v>
      </c>
      <c r="G256" s="251">
        <v>0</v>
      </c>
      <c r="H256" s="251">
        <v>0</v>
      </c>
      <c r="I256" s="251">
        <v>0</v>
      </c>
      <c r="J256" s="251">
        <v>0</v>
      </c>
      <c r="K256" s="251">
        <v>0</v>
      </c>
      <c r="L256" s="251">
        <v>0</v>
      </c>
      <c r="M256" s="296">
        <v>0</v>
      </c>
      <c r="N256" s="308"/>
    </row>
    <row r="257" spans="1:14" ht="12.75" hidden="1" outlineLevel="1">
      <c r="A257" s="215"/>
      <c r="B257" s="8"/>
      <c r="C257" s="263"/>
      <c r="D257" s="251">
        <v>0</v>
      </c>
      <c r="E257" s="251">
        <v>0</v>
      </c>
      <c r="F257" s="251">
        <v>0</v>
      </c>
      <c r="G257" s="251">
        <v>0</v>
      </c>
      <c r="H257" s="251">
        <v>0</v>
      </c>
      <c r="I257" s="251">
        <v>0</v>
      </c>
      <c r="J257" s="251">
        <v>0</v>
      </c>
      <c r="K257" s="251">
        <v>0</v>
      </c>
      <c r="L257" s="251">
        <v>0</v>
      </c>
      <c r="M257" s="296">
        <v>0</v>
      </c>
      <c r="N257" s="308"/>
    </row>
    <row r="258" spans="1:14" ht="12.75" hidden="1" collapsed="1">
      <c r="A258" s="215" t="s">
        <v>141</v>
      </c>
      <c r="B258" s="8"/>
      <c r="C258" s="263"/>
      <c r="D258" s="251">
        <v>0</v>
      </c>
      <c r="E258" s="251">
        <v>0</v>
      </c>
      <c r="F258" s="251">
        <v>0</v>
      </c>
      <c r="G258" s="251">
        <v>0</v>
      </c>
      <c r="H258" s="251">
        <v>0</v>
      </c>
      <c r="I258" s="251">
        <v>0</v>
      </c>
      <c r="J258" s="251">
        <v>0</v>
      </c>
      <c r="K258" s="251">
        <v>0</v>
      </c>
      <c r="L258" s="251">
        <v>0</v>
      </c>
      <c r="M258" s="296">
        <v>0</v>
      </c>
      <c r="N258" s="308"/>
    </row>
    <row r="259" spans="1:14" ht="12.75" hidden="1" outlineLevel="1">
      <c r="A259" s="215"/>
      <c r="B259" s="8"/>
      <c r="C259" s="263"/>
      <c r="D259" s="251">
        <v>0</v>
      </c>
      <c r="E259" s="251">
        <v>0</v>
      </c>
      <c r="F259" s="251">
        <v>0</v>
      </c>
      <c r="G259" s="251">
        <v>0</v>
      </c>
      <c r="H259" s="251">
        <v>0</v>
      </c>
      <c r="I259" s="251">
        <v>0</v>
      </c>
      <c r="J259" s="251">
        <v>0</v>
      </c>
      <c r="K259" s="251">
        <v>0</v>
      </c>
      <c r="L259" s="251">
        <v>0</v>
      </c>
      <c r="M259" s="296">
        <v>0</v>
      </c>
      <c r="N259" s="308"/>
    </row>
    <row r="260" spans="1:14" ht="12.75" hidden="1" outlineLevel="1">
      <c r="A260" s="215"/>
      <c r="B260" s="8"/>
      <c r="C260" s="263"/>
      <c r="D260" s="251">
        <v>0</v>
      </c>
      <c r="E260" s="251">
        <v>0</v>
      </c>
      <c r="F260" s="251">
        <v>0</v>
      </c>
      <c r="G260" s="251">
        <v>0</v>
      </c>
      <c r="H260" s="251">
        <v>0</v>
      </c>
      <c r="I260" s="251">
        <v>0</v>
      </c>
      <c r="J260" s="251">
        <v>0</v>
      </c>
      <c r="K260" s="251">
        <v>0</v>
      </c>
      <c r="L260" s="251">
        <v>0</v>
      </c>
      <c r="M260" s="296">
        <v>0</v>
      </c>
      <c r="N260" s="308"/>
    </row>
    <row r="261" spans="1:14" ht="12.75" hidden="1" outlineLevel="1">
      <c r="A261" s="215"/>
      <c r="B261" s="8"/>
      <c r="C261" s="263"/>
      <c r="D261" s="251">
        <v>0</v>
      </c>
      <c r="E261" s="251">
        <v>0</v>
      </c>
      <c r="F261" s="251">
        <v>0</v>
      </c>
      <c r="G261" s="251">
        <v>0</v>
      </c>
      <c r="H261" s="251">
        <v>0</v>
      </c>
      <c r="I261" s="251">
        <v>0</v>
      </c>
      <c r="J261" s="251">
        <v>0</v>
      </c>
      <c r="K261" s="251">
        <v>0</v>
      </c>
      <c r="L261" s="251">
        <v>0</v>
      </c>
      <c r="M261" s="296">
        <v>0</v>
      </c>
      <c r="N261" s="308"/>
    </row>
    <row r="262" spans="1:14" ht="12.75" hidden="1" outlineLevel="1">
      <c r="A262" s="215"/>
      <c r="B262" s="8"/>
      <c r="C262" s="263"/>
      <c r="D262" s="251">
        <v>0</v>
      </c>
      <c r="E262" s="251">
        <v>0</v>
      </c>
      <c r="F262" s="251">
        <v>0</v>
      </c>
      <c r="G262" s="251">
        <v>0</v>
      </c>
      <c r="H262" s="251">
        <v>0</v>
      </c>
      <c r="I262" s="251">
        <v>0</v>
      </c>
      <c r="J262" s="251">
        <v>0</v>
      </c>
      <c r="K262" s="251">
        <v>0</v>
      </c>
      <c r="L262" s="251">
        <v>0</v>
      </c>
      <c r="M262" s="296">
        <v>0</v>
      </c>
      <c r="N262" s="308"/>
    </row>
    <row r="263" spans="1:14" ht="12.75" hidden="1" outlineLevel="1">
      <c r="A263" s="215"/>
      <c r="B263" s="8"/>
      <c r="C263" s="263"/>
      <c r="D263" s="251">
        <v>0</v>
      </c>
      <c r="E263" s="251">
        <v>0</v>
      </c>
      <c r="F263" s="251">
        <v>0</v>
      </c>
      <c r="G263" s="251">
        <v>0</v>
      </c>
      <c r="H263" s="251">
        <v>0</v>
      </c>
      <c r="I263" s="251">
        <v>0</v>
      </c>
      <c r="J263" s="251">
        <v>0</v>
      </c>
      <c r="K263" s="251">
        <v>0</v>
      </c>
      <c r="L263" s="251">
        <v>0</v>
      </c>
      <c r="M263" s="296">
        <v>0</v>
      </c>
      <c r="N263" s="308"/>
    </row>
    <row r="264" spans="1:14" ht="12.75" hidden="1" outlineLevel="1">
      <c r="A264" s="215"/>
      <c r="B264" s="8"/>
      <c r="C264" s="263"/>
      <c r="D264" s="251">
        <v>0</v>
      </c>
      <c r="E264" s="251">
        <v>0</v>
      </c>
      <c r="F264" s="251">
        <v>0</v>
      </c>
      <c r="G264" s="251">
        <v>0</v>
      </c>
      <c r="H264" s="251">
        <v>0</v>
      </c>
      <c r="I264" s="251">
        <v>0</v>
      </c>
      <c r="J264" s="251">
        <v>0</v>
      </c>
      <c r="K264" s="251">
        <v>0</v>
      </c>
      <c r="L264" s="251">
        <v>0</v>
      </c>
      <c r="M264" s="296">
        <v>0</v>
      </c>
      <c r="N264" s="308"/>
    </row>
    <row r="265" spans="1:14" ht="12.75" hidden="1" outlineLevel="1">
      <c r="A265" s="215"/>
      <c r="B265" s="8"/>
      <c r="C265" s="263"/>
      <c r="D265" s="251">
        <v>0</v>
      </c>
      <c r="E265" s="251">
        <v>0</v>
      </c>
      <c r="F265" s="251">
        <v>0</v>
      </c>
      <c r="G265" s="251">
        <v>0</v>
      </c>
      <c r="H265" s="251">
        <v>0</v>
      </c>
      <c r="I265" s="251">
        <v>0</v>
      </c>
      <c r="J265" s="251">
        <v>0</v>
      </c>
      <c r="K265" s="251">
        <v>0</v>
      </c>
      <c r="L265" s="251">
        <v>0</v>
      </c>
      <c r="M265" s="296">
        <v>0</v>
      </c>
      <c r="N265" s="308"/>
    </row>
    <row r="266" spans="1:14" ht="12.75" hidden="1" outlineLevel="1">
      <c r="A266" s="215"/>
      <c r="B266" s="8"/>
      <c r="C266" s="263"/>
      <c r="D266" s="251">
        <v>0</v>
      </c>
      <c r="E266" s="251">
        <v>0</v>
      </c>
      <c r="F266" s="251">
        <v>0</v>
      </c>
      <c r="G266" s="251">
        <v>0</v>
      </c>
      <c r="H266" s="251">
        <v>0</v>
      </c>
      <c r="I266" s="251">
        <v>0</v>
      </c>
      <c r="J266" s="251">
        <v>0</v>
      </c>
      <c r="K266" s="251">
        <v>0</v>
      </c>
      <c r="L266" s="251">
        <v>0</v>
      </c>
      <c r="M266" s="296">
        <v>0</v>
      </c>
      <c r="N266" s="308"/>
    </row>
    <row r="267" spans="1:14" ht="12.75" hidden="1" outlineLevel="1">
      <c r="A267" s="215"/>
      <c r="B267" s="8"/>
      <c r="C267" s="263"/>
      <c r="D267" s="251">
        <v>0</v>
      </c>
      <c r="E267" s="251">
        <v>0</v>
      </c>
      <c r="F267" s="251">
        <v>0</v>
      </c>
      <c r="G267" s="251">
        <v>0</v>
      </c>
      <c r="H267" s="251">
        <v>0</v>
      </c>
      <c r="I267" s="251">
        <v>0</v>
      </c>
      <c r="J267" s="251">
        <v>0</v>
      </c>
      <c r="K267" s="251">
        <v>0</v>
      </c>
      <c r="L267" s="251">
        <v>0</v>
      </c>
      <c r="M267" s="296">
        <v>0</v>
      </c>
      <c r="N267" s="308"/>
    </row>
    <row r="268" spans="1:14" ht="12.75" hidden="1" collapsed="1">
      <c r="A268" s="215" t="s">
        <v>140</v>
      </c>
      <c r="B268" s="8"/>
      <c r="C268" s="263"/>
      <c r="D268" s="251">
        <v>0</v>
      </c>
      <c r="E268" s="251">
        <v>0</v>
      </c>
      <c r="F268" s="251">
        <v>0</v>
      </c>
      <c r="G268" s="251">
        <v>0</v>
      </c>
      <c r="H268" s="251">
        <v>0</v>
      </c>
      <c r="I268" s="251">
        <v>0</v>
      </c>
      <c r="J268" s="251">
        <v>0</v>
      </c>
      <c r="K268" s="251">
        <v>0</v>
      </c>
      <c r="L268" s="251">
        <v>0</v>
      </c>
      <c r="M268" s="296">
        <v>0</v>
      </c>
      <c r="N268" s="308"/>
    </row>
    <row r="269" spans="1:14" ht="12.75" hidden="1" outlineLevel="1">
      <c r="A269" s="215"/>
      <c r="B269" s="8"/>
      <c r="C269" s="263"/>
      <c r="D269" s="251">
        <v>0</v>
      </c>
      <c r="E269" s="251">
        <v>0</v>
      </c>
      <c r="F269" s="251">
        <v>0</v>
      </c>
      <c r="G269" s="251">
        <v>0</v>
      </c>
      <c r="H269" s="251">
        <v>0</v>
      </c>
      <c r="I269" s="251">
        <v>0</v>
      </c>
      <c r="J269" s="251">
        <v>0</v>
      </c>
      <c r="K269" s="251">
        <v>0</v>
      </c>
      <c r="L269" s="251">
        <v>0</v>
      </c>
      <c r="M269" s="296">
        <v>0</v>
      </c>
      <c r="N269" s="308"/>
    </row>
    <row r="270" spans="1:14" ht="12.75" hidden="1" outlineLevel="1">
      <c r="A270" s="215"/>
      <c r="B270" s="8"/>
      <c r="C270" s="263"/>
      <c r="D270" s="251">
        <v>0</v>
      </c>
      <c r="E270" s="251">
        <v>0</v>
      </c>
      <c r="F270" s="251">
        <v>0</v>
      </c>
      <c r="G270" s="251">
        <v>0</v>
      </c>
      <c r="H270" s="251">
        <v>0</v>
      </c>
      <c r="I270" s="251">
        <v>0</v>
      </c>
      <c r="J270" s="251">
        <v>0</v>
      </c>
      <c r="K270" s="251">
        <v>0</v>
      </c>
      <c r="L270" s="251">
        <v>0</v>
      </c>
      <c r="M270" s="296">
        <v>0</v>
      </c>
      <c r="N270" s="308"/>
    </row>
    <row r="271" spans="1:14" ht="12.75" hidden="1" outlineLevel="1">
      <c r="A271" s="215"/>
      <c r="B271" s="8"/>
      <c r="C271" s="263"/>
      <c r="D271" s="251">
        <v>0</v>
      </c>
      <c r="E271" s="251">
        <v>0</v>
      </c>
      <c r="F271" s="251">
        <v>0</v>
      </c>
      <c r="G271" s="251">
        <v>0</v>
      </c>
      <c r="H271" s="251">
        <v>0</v>
      </c>
      <c r="I271" s="251">
        <v>0</v>
      </c>
      <c r="J271" s="251">
        <v>0</v>
      </c>
      <c r="K271" s="251">
        <v>0</v>
      </c>
      <c r="L271" s="251">
        <v>0</v>
      </c>
      <c r="M271" s="296">
        <v>0</v>
      </c>
      <c r="N271" s="308"/>
    </row>
    <row r="272" spans="1:14" ht="12.75" hidden="1" outlineLevel="1">
      <c r="A272" s="215"/>
      <c r="B272" s="8"/>
      <c r="C272" s="263"/>
      <c r="D272" s="251">
        <v>0</v>
      </c>
      <c r="E272" s="251">
        <v>0</v>
      </c>
      <c r="F272" s="251">
        <v>0</v>
      </c>
      <c r="G272" s="251">
        <v>0</v>
      </c>
      <c r="H272" s="251">
        <v>0</v>
      </c>
      <c r="I272" s="251">
        <v>0</v>
      </c>
      <c r="J272" s="251">
        <v>0</v>
      </c>
      <c r="K272" s="251">
        <v>0</v>
      </c>
      <c r="L272" s="251">
        <v>0</v>
      </c>
      <c r="M272" s="296">
        <v>0</v>
      </c>
      <c r="N272" s="308"/>
    </row>
    <row r="273" spans="1:14" ht="12.75" hidden="1" outlineLevel="1">
      <c r="A273" s="215"/>
      <c r="B273" s="8"/>
      <c r="C273" s="263"/>
      <c r="D273" s="251">
        <v>0</v>
      </c>
      <c r="E273" s="251">
        <v>0</v>
      </c>
      <c r="F273" s="251">
        <v>0</v>
      </c>
      <c r="G273" s="251">
        <v>0</v>
      </c>
      <c r="H273" s="251">
        <v>0</v>
      </c>
      <c r="I273" s="251">
        <v>0</v>
      </c>
      <c r="J273" s="251">
        <v>0</v>
      </c>
      <c r="K273" s="251">
        <v>0</v>
      </c>
      <c r="L273" s="251">
        <v>0</v>
      </c>
      <c r="M273" s="296">
        <v>0</v>
      </c>
      <c r="N273" s="308"/>
    </row>
    <row r="274" spans="1:14" ht="12.75" hidden="1" outlineLevel="1">
      <c r="A274" s="215"/>
      <c r="B274" s="8"/>
      <c r="C274" s="263"/>
      <c r="D274" s="251">
        <v>0</v>
      </c>
      <c r="E274" s="251">
        <v>0</v>
      </c>
      <c r="F274" s="251">
        <v>0</v>
      </c>
      <c r="G274" s="251">
        <v>0</v>
      </c>
      <c r="H274" s="251">
        <v>0</v>
      </c>
      <c r="I274" s="251">
        <v>0</v>
      </c>
      <c r="J274" s="251">
        <v>0</v>
      </c>
      <c r="K274" s="251">
        <v>0</v>
      </c>
      <c r="L274" s="251">
        <v>0</v>
      </c>
      <c r="M274" s="296">
        <v>0</v>
      </c>
      <c r="N274" s="308"/>
    </row>
    <row r="275" spans="1:14" ht="12.75" hidden="1" outlineLevel="1">
      <c r="A275" s="215"/>
      <c r="B275" s="8"/>
      <c r="C275" s="263"/>
      <c r="D275" s="251">
        <v>0</v>
      </c>
      <c r="E275" s="251">
        <v>0</v>
      </c>
      <c r="F275" s="251">
        <v>0</v>
      </c>
      <c r="G275" s="251">
        <v>0</v>
      </c>
      <c r="H275" s="251">
        <v>0</v>
      </c>
      <c r="I275" s="251">
        <v>0</v>
      </c>
      <c r="J275" s="251">
        <v>0</v>
      </c>
      <c r="K275" s="251">
        <v>0</v>
      </c>
      <c r="L275" s="251">
        <v>0</v>
      </c>
      <c r="M275" s="296">
        <v>0</v>
      </c>
      <c r="N275" s="308"/>
    </row>
    <row r="276" spans="1:14" ht="12.75" hidden="1" outlineLevel="1">
      <c r="A276" s="215"/>
      <c r="B276" s="8"/>
      <c r="C276" s="263"/>
      <c r="D276" s="251">
        <v>0</v>
      </c>
      <c r="E276" s="251">
        <v>0</v>
      </c>
      <c r="F276" s="251">
        <v>0</v>
      </c>
      <c r="G276" s="251">
        <v>0</v>
      </c>
      <c r="H276" s="251">
        <v>0</v>
      </c>
      <c r="I276" s="251">
        <v>0</v>
      </c>
      <c r="J276" s="251">
        <v>0</v>
      </c>
      <c r="K276" s="251">
        <v>0</v>
      </c>
      <c r="L276" s="251">
        <v>0</v>
      </c>
      <c r="M276" s="296">
        <v>0</v>
      </c>
      <c r="N276" s="308"/>
    </row>
    <row r="277" spans="1:14" ht="12.75" hidden="1" outlineLevel="1">
      <c r="A277" s="215"/>
      <c r="B277" s="8"/>
      <c r="C277" s="263"/>
      <c r="D277" s="251">
        <v>0</v>
      </c>
      <c r="E277" s="251">
        <v>0</v>
      </c>
      <c r="F277" s="251">
        <v>0</v>
      </c>
      <c r="G277" s="251">
        <v>0</v>
      </c>
      <c r="H277" s="251">
        <v>0</v>
      </c>
      <c r="I277" s="251">
        <v>0</v>
      </c>
      <c r="J277" s="251">
        <v>0</v>
      </c>
      <c r="K277" s="251">
        <v>0</v>
      </c>
      <c r="L277" s="251">
        <v>0</v>
      </c>
      <c r="M277" s="296">
        <v>0</v>
      </c>
      <c r="N277" s="308"/>
    </row>
    <row r="278" spans="1:14" ht="12.75" hidden="1" collapsed="1">
      <c r="A278" s="11" t="s">
        <v>144</v>
      </c>
      <c r="B278" s="8"/>
      <c r="C278" s="263"/>
      <c r="D278" s="251">
        <v>0</v>
      </c>
      <c r="E278" s="251">
        <v>0</v>
      </c>
      <c r="F278" s="251">
        <v>0</v>
      </c>
      <c r="G278" s="251">
        <v>0</v>
      </c>
      <c r="H278" s="251">
        <v>0</v>
      </c>
      <c r="I278" s="251">
        <v>0</v>
      </c>
      <c r="J278" s="251">
        <v>0</v>
      </c>
      <c r="K278" s="251">
        <v>0</v>
      </c>
      <c r="L278" s="251">
        <v>0</v>
      </c>
      <c r="M278" s="296">
        <v>0</v>
      </c>
      <c r="N278" s="310"/>
    </row>
    <row r="279" spans="1:14" ht="12.75" hidden="1" outlineLevel="1">
      <c r="A279" s="11"/>
      <c r="B279" s="8"/>
      <c r="C279" s="263"/>
      <c r="D279" s="251">
        <v>0</v>
      </c>
      <c r="E279" s="251">
        <v>0</v>
      </c>
      <c r="F279" s="251">
        <v>0</v>
      </c>
      <c r="G279" s="251">
        <v>0</v>
      </c>
      <c r="H279" s="251">
        <v>0</v>
      </c>
      <c r="I279" s="251">
        <v>0</v>
      </c>
      <c r="J279" s="251">
        <v>0</v>
      </c>
      <c r="K279" s="251">
        <v>0</v>
      </c>
      <c r="L279" s="251">
        <v>0</v>
      </c>
      <c r="M279" s="296">
        <v>0</v>
      </c>
      <c r="N279" s="310"/>
    </row>
    <row r="280" spans="1:14" ht="12.75" hidden="1" outlineLevel="1">
      <c r="A280" s="11"/>
      <c r="B280" s="8"/>
      <c r="C280" s="263"/>
      <c r="D280" s="251">
        <v>0</v>
      </c>
      <c r="E280" s="251">
        <v>0</v>
      </c>
      <c r="F280" s="251">
        <v>0</v>
      </c>
      <c r="G280" s="251">
        <v>0</v>
      </c>
      <c r="H280" s="251">
        <v>0</v>
      </c>
      <c r="I280" s="251">
        <v>0</v>
      </c>
      <c r="J280" s="251">
        <v>0</v>
      </c>
      <c r="K280" s="251">
        <v>0</v>
      </c>
      <c r="L280" s="251">
        <v>0</v>
      </c>
      <c r="M280" s="296">
        <v>0</v>
      </c>
      <c r="N280" s="310"/>
    </row>
    <row r="281" spans="1:14" ht="12.75" hidden="1" outlineLevel="1">
      <c r="A281" s="11"/>
      <c r="B281" s="8"/>
      <c r="C281" s="263"/>
      <c r="D281" s="251">
        <v>0</v>
      </c>
      <c r="E281" s="251">
        <v>0</v>
      </c>
      <c r="F281" s="251">
        <v>0</v>
      </c>
      <c r="G281" s="251">
        <v>0</v>
      </c>
      <c r="H281" s="251">
        <v>0</v>
      </c>
      <c r="I281" s="251">
        <v>0</v>
      </c>
      <c r="J281" s="251">
        <v>0</v>
      </c>
      <c r="K281" s="251">
        <v>0</v>
      </c>
      <c r="L281" s="251">
        <v>0</v>
      </c>
      <c r="M281" s="296">
        <v>0</v>
      </c>
      <c r="N281" s="310"/>
    </row>
    <row r="282" spans="1:14" ht="12.75" hidden="1" outlineLevel="1">
      <c r="A282" s="11"/>
      <c r="B282" s="8"/>
      <c r="C282" s="263"/>
      <c r="D282" s="251">
        <v>0</v>
      </c>
      <c r="E282" s="251">
        <v>0</v>
      </c>
      <c r="F282" s="251">
        <v>0</v>
      </c>
      <c r="G282" s="251">
        <v>0</v>
      </c>
      <c r="H282" s="251">
        <v>0</v>
      </c>
      <c r="I282" s="251">
        <v>0</v>
      </c>
      <c r="J282" s="251">
        <v>0</v>
      </c>
      <c r="K282" s="251">
        <v>0</v>
      </c>
      <c r="L282" s="251">
        <v>0</v>
      </c>
      <c r="M282" s="296">
        <v>0</v>
      </c>
      <c r="N282" s="310"/>
    </row>
    <row r="283" spans="1:14" ht="12.75" hidden="1" outlineLevel="1">
      <c r="A283" s="11"/>
      <c r="B283" s="8"/>
      <c r="C283" s="263"/>
      <c r="D283" s="251">
        <v>0</v>
      </c>
      <c r="E283" s="251">
        <v>0</v>
      </c>
      <c r="F283" s="251">
        <v>0</v>
      </c>
      <c r="G283" s="251">
        <v>0</v>
      </c>
      <c r="H283" s="251">
        <v>0</v>
      </c>
      <c r="I283" s="251">
        <v>0</v>
      </c>
      <c r="J283" s="251">
        <v>0</v>
      </c>
      <c r="K283" s="251">
        <v>0</v>
      </c>
      <c r="L283" s="251">
        <v>0</v>
      </c>
      <c r="M283" s="296">
        <v>0</v>
      </c>
      <c r="N283" s="310"/>
    </row>
    <row r="284" spans="1:14" ht="12.75" hidden="1" outlineLevel="1">
      <c r="A284" s="11"/>
      <c r="B284" s="8"/>
      <c r="C284" s="263"/>
      <c r="D284" s="251">
        <v>0</v>
      </c>
      <c r="E284" s="251">
        <v>0</v>
      </c>
      <c r="F284" s="251">
        <v>0</v>
      </c>
      <c r="G284" s="251">
        <v>0</v>
      </c>
      <c r="H284" s="251">
        <v>0</v>
      </c>
      <c r="I284" s="251">
        <v>0</v>
      </c>
      <c r="J284" s="251">
        <v>0</v>
      </c>
      <c r="K284" s="251">
        <v>0</v>
      </c>
      <c r="L284" s="251">
        <v>0</v>
      </c>
      <c r="M284" s="296">
        <v>0</v>
      </c>
      <c r="N284" s="310"/>
    </row>
    <row r="285" spans="1:14" ht="12.75" hidden="1" outlineLevel="1">
      <c r="A285" s="11"/>
      <c r="B285" s="8"/>
      <c r="C285" s="263"/>
      <c r="D285" s="251">
        <v>0</v>
      </c>
      <c r="E285" s="251">
        <v>0</v>
      </c>
      <c r="F285" s="251">
        <v>0</v>
      </c>
      <c r="G285" s="251">
        <v>0</v>
      </c>
      <c r="H285" s="251">
        <v>0</v>
      </c>
      <c r="I285" s="251">
        <v>0</v>
      </c>
      <c r="J285" s="251">
        <v>0</v>
      </c>
      <c r="K285" s="251">
        <v>0</v>
      </c>
      <c r="L285" s="251">
        <v>0</v>
      </c>
      <c r="M285" s="296">
        <v>0</v>
      </c>
      <c r="N285" s="310"/>
    </row>
    <row r="286" spans="1:14" ht="12.75" hidden="1" outlineLevel="1">
      <c r="A286" s="11"/>
      <c r="B286" s="8"/>
      <c r="C286" s="263"/>
      <c r="D286" s="251">
        <v>0</v>
      </c>
      <c r="E286" s="251">
        <v>0</v>
      </c>
      <c r="F286" s="251">
        <v>0</v>
      </c>
      <c r="G286" s="251">
        <v>0</v>
      </c>
      <c r="H286" s="251">
        <v>0</v>
      </c>
      <c r="I286" s="251">
        <v>0</v>
      </c>
      <c r="J286" s="251">
        <v>0</v>
      </c>
      <c r="K286" s="251">
        <v>0</v>
      </c>
      <c r="L286" s="251">
        <v>0</v>
      </c>
      <c r="M286" s="296">
        <v>0</v>
      </c>
      <c r="N286" s="310"/>
    </row>
    <row r="287" spans="1:14" ht="12.75" hidden="1" outlineLevel="1">
      <c r="A287" s="11"/>
      <c r="B287" s="8"/>
      <c r="C287" s="263"/>
      <c r="D287" s="251">
        <v>0</v>
      </c>
      <c r="E287" s="251">
        <v>0</v>
      </c>
      <c r="F287" s="251">
        <v>0</v>
      </c>
      <c r="G287" s="251">
        <v>0</v>
      </c>
      <c r="H287" s="251">
        <v>0</v>
      </c>
      <c r="I287" s="251">
        <v>0</v>
      </c>
      <c r="J287" s="251">
        <v>0</v>
      </c>
      <c r="K287" s="251">
        <v>0</v>
      </c>
      <c r="L287" s="251">
        <v>0</v>
      </c>
      <c r="M287" s="296">
        <v>0</v>
      </c>
      <c r="N287" s="310"/>
    </row>
    <row r="288" spans="1:14" ht="12.75" hidden="1" collapsed="1">
      <c r="A288" s="11" t="s">
        <v>97</v>
      </c>
      <c r="B288" s="8"/>
      <c r="C288" s="263"/>
      <c r="D288" s="251">
        <v>0</v>
      </c>
      <c r="E288" s="251">
        <v>0</v>
      </c>
      <c r="F288" s="251">
        <v>0</v>
      </c>
      <c r="G288" s="251">
        <v>0</v>
      </c>
      <c r="H288" s="251">
        <v>0</v>
      </c>
      <c r="I288" s="251">
        <v>0</v>
      </c>
      <c r="J288" s="251">
        <v>0</v>
      </c>
      <c r="K288" s="251">
        <v>0</v>
      </c>
      <c r="L288" s="251">
        <v>0</v>
      </c>
      <c r="M288" s="296">
        <v>0</v>
      </c>
      <c r="N288" s="308"/>
    </row>
    <row r="289" spans="1:14" ht="12.75" hidden="1" outlineLevel="1">
      <c r="A289" s="11"/>
      <c r="B289" s="8"/>
      <c r="C289" s="263"/>
      <c r="D289" s="251">
        <v>0</v>
      </c>
      <c r="E289" s="251">
        <v>0</v>
      </c>
      <c r="F289" s="251">
        <v>0</v>
      </c>
      <c r="G289" s="251">
        <v>0</v>
      </c>
      <c r="H289" s="251">
        <v>0</v>
      </c>
      <c r="I289" s="251">
        <v>0</v>
      </c>
      <c r="J289" s="251">
        <v>0</v>
      </c>
      <c r="K289" s="251">
        <v>0</v>
      </c>
      <c r="L289" s="251">
        <v>0</v>
      </c>
      <c r="M289" s="296">
        <v>0</v>
      </c>
      <c r="N289" s="308"/>
    </row>
    <row r="290" spans="1:14" ht="12.75" hidden="1" outlineLevel="1">
      <c r="A290" s="11"/>
      <c r="B290" s="8"/>
      <c r="C290" s="263"/>
      <c r="D290" s="251">
        <v>0</v>
      </c>
      <c r="E290" s="251">
        <v>0</v>
      </c>
      <c r="F290" s="251">
        <v>0</v>
      </c>
      <c r="G290" s="251">
        <v>0</v>
      </c>
      <c r="H290" s="251">
        <v>0</v>
      </c>
      <c r="I290" s="251">
        <v>0</v>
      </c>
      <c r="J290" s="251">
        <v>0</v>
      </c>
      <c r="K290" s="251">
        <v>0</v>
      </c>
      <c r="L290" s="251">
        <v>0</v>
      </c>
      <c r="M290" s="296">
        <v>0</v>
      </c>
      <c r="N290" s="308"/>
    </row>
    <row r="291" spans="1:14" ht="12.75" hidden="1" outlineLevel="1">
      <c r="A291" s="11"/>
      <c r="B291" s="8"/>
      <c r="C291" s="263"/>
      <c r="D291" s="251">
        <v>0</v>
      </c>
      <c r="E291" s="251">
        <v>0</v>
      </c>
      <c r="F291" s="251">
        <v>0</v>
      </c>
      <c r="G291" s="251">
        <v>0</v>
      </c>
      <c r="H291" s="251">
        <v>0</v>
      </c>
      <c r="I291" s="251">
        <v>0</v>
      </c>
      <c r="J291" s="251">
        <v>0</v>
      </c>
      <c r="K291" s="251">
        <v>0</v>
      </c>
      <c r="L291" s="251">
        <v>0</v>
      </c>
      <c r="M291" s="296">
        <v>0</v>
      </c>
      <c r="N291" s="308"/>
    </row>
    <row r="292" spans="1:14" ht="12.75" hidden="1" outlineLevel="1">
      <c r="A292" s="11"/>
      <c r="B292" s="8"/>
      <c r="C292" s="263"/>
      <c r="D292" s="251">
        <v>0</v>
      </c>
      <c r="E292" s="251">
        <v>0</v>
      </c>
      <c r="F292" s="251">
        <v>0</v>
      </c>
      <c r="G292" s="251">
        <v>0</v>
      </c>
      <c r="H292" s="251">
        <v>0</v>
      </c>
      <c r="I292" s="251">
        <v>0</v>
      </c>
      <c r="J292" s="251">
        <v>0</v>
      </c>
      <c r="K292" s="251">
        <v>0</v>
      </c>
      <c r="L292" s="251">
        <v>0</v>
      </c>
      <c r="M292" s="296">
        <v>0</v>
      </c>
      <c r="N292" s="308"/>
    </row>
    <row r="293" spans="1:14" ht="12.75" hidden="1" outlineLevel="1">
      <c r="A293" s="11"/>
      <c r="B293" s="8"/>
      <c r="C293" s="263"/>
      <c r="D293" s="251">
        <v>0</v>
      </c>
      <c r="E293" s="251">
        <v>0</v>
      </c>
      <c r="F293" s="251">
        <v>0</v>
      </c>
      <c r="G293" s="251">
        <v>0</v>
      </c>
      <c r="H293" s="251">
        <v>0</v>
      </c>
      <c r="I293" s="251">
        <v>0</v>
      </c>
      <c r="J293" s="251">
        <v>0</v>
      </c>
      <c r="K293" s="251">
        <v>0</v>
      </c>
      <c r="L293" s="251">
        <v>0</v>
      </c>
      <c r="M293" s="296">
        <v>0</v>
      </c>
      <c r="N293" s="308"/>
    </row>
    <row r="294" spans="1:14" ht="12.75" hidden="1" outlineLevel="1">
      <c r="A294" s="11"/>
      <c r="B294" s="8"/>
      <c r="C294" s="263"/>
      <c r="D294" s="251">
        <v>0</v>
      </c>
      <c r="E294" s="251">
        <v>0</v>
      </c>
      <c r="F294" s="251">
        <v>0</v>
      </c>
      <c r="G294" s="251">
        <v>0</v>
      </c>
      <c r="H294" s="251">
        <v>0</v>
      </c>
      <c r="I294" s="251">
        <v>0</v>
      </c>
      <c r="J294" s="251">
        <v>0</v>
      </c>
      <c r="K294" s="251">
        <v>0</v>
      </c>
      <c r="L294" s="251">
        <v>0</v>
      </c>
      <c r="M294" s="296">
        <v>0</v>
      </c>
      <c r="N294" s="308"/>
    </row>
    <row r="295" spans="1:14" ht="12.75" hidden="1" outlineLevel="1">
      <c r="A295" s="11"/>
      <c r="B295" s="8"/>
      <c r="C295" s="263"/>
      <c r="D295" s="251">
        <v>0</v>
      </c>
      <c r="E295" s="251">
        <v>0</v>
      </c>
      <c r="F295" s="251">
        <v>0</v>
      </c>
      <c r="G295" s="251">
        <v>0</v>
      </c>
      <c r="H295" s="251">
        <v>0</v>
      </c>
      <c r="I295" s="251">
        <v>0</v>
      </c>
      <c r="J295" s="251">
        <v>0</v>
      </c>
      <c r="K295" s="251">
        <v>0</v>
      </c>
      <c r="L295" s="251">
        <v>0</v>
      </c>
      <c r="M295" s="296">
        <v>0</v>
      </c>
      <c r="N295" s="308"/>
    </row>
    <row r="296" spans="1:14" ht="12.75" hidden="1" outlineLevel="1">
      <c r="A296" s="11"/>
      <c r="B296" s="8"/>
      <c r="C296" s="263"/>
      <c r="D296" s="251">
        <v>0</v>
      </c>
      <c r="E296" s="251">
        <v>0</v>
      </c>
      <c r="F296" s="251">
        <v>0</v>
      </c>
      <c r="G296" s="251">
        <v>0</v>
      </c>
      <c r="H296" s="251">
        <v>0</v>
      </c>
      <c r="I296" s="251">
        <v>0</v>
      </c>
      <c r="J296" s="251">
        <v>0</v>
      </c>
      <c r="K296" s="251">
        <v>0</v>
      </c>
      <c r="L296" s="251">
        <v>0</v>
      </c>
      <c r="M296" s="296">
        <v>0</v>
      </c>
      <c r="N296" s="308"/>
    </row>
    <row r="297" spans="1:14" ht="12.75" hidden="1" outlineLevel="1">
      <c r="A297" s="11"/>
      <c r="B297" s="8"/>
      <c r="C297" s="263"/>
      <c r="D297" s="251">
        <v>0</v>
      </c>
      <c r="E297" s="251">
        <v>0</v>
      </c>
      <c r="F297" s="251">
        <v>0</v>
      </c>
      <c r="G297" s="251">
        <v>0</v>
      </c>
      <c r="H297" s="251">
        <v>0</v>
      </c>
      <c r="I297" s="251">
        <v>0</v>
      </c>
      <c r="J297" s="251">
        <v>0</v>
      </c>
      <c r="K297" s="251">
        <v>0</v>
      </c>
      <c r="L297" s="251">
        <v>0</v>
      </c>
      <c r="M297" s="296">
        <v>0</v>
      </c>
      <c r="N297" s="308"/>
    </row>
    <row r="298" spans="1:14" ht="12.75" hidden="1" collapsed="1">
      <c r="A298" s="11" t="s">
        <v>110</v>
      </c>
      <c r="B298" s="8"/>
      <c r="C298" s="263"/>
      <c r="D298" s="251">
        <v>0</v>
      </c>
      <c r="E298" s="251">
        <v>0</v>
      </c>
      <c r="F298" s="251">
        <v>0</v>
      </c>
      <c r="G298" s="251">
        <v>0</v>
      </c>
      <c r="H298" s="251">
        <v>0</v>
      </c>
      <c r="I298" s="251">
        <v>0</v>
      </c>
      <c r="J298" s="251">
        <v>0</v>
      </c>
      <c r="K298" s="251">
        <v>0</v>
      </c>
      <c r="L298" s="251">
        <v>0</v>
      </c>
      <c r="M298" s="296">
        <v>0</v>
      </c>
      <c r="N298" s="310"/>
    </row>
    <row r="299" spans="1:14" ht="12.75" hidden="1" outlineLevel="1">
      <c r="A299" s="11"/>
      <c r="B299" s="8"/>
      <c r="C299" s="263"/>
      <c r="D299" s="251">
        <v>0</v>
      </c>
      <c r="E299" s="251">
        <v>0</v>
      </c>
      <c r="F299" s="251">
        <v>0</v>
      </c>
      <c r="G299" s="251">
        <v>0</v>
      </c>
      <c r="H299" s="251">
        <v>0</v>
      </c>
      <c r="I299" s="251">
        <v>0</v>
      </c>
      <c r="J299" s="251">
        <v>0</v>
      </c>
      <c r="K299" s="251">
        <v>0</v>
      </c>
      <c r="L299" s="251">
        <v>0</v>
      </c>
      <c r="M299" s="296">
        <v>0</v>
      </c>
      <c r="N299" s="310"/>
    </row>
    <row r="300" spans="1:14" ht="12.75" hidden="1" outlineLevel="1">
      <c r="A300" s="11"/>
      <c r="B300" s="8"/>
      <c r="C300" s="263"/>
      <c r="D300" s="251">
        <v>0</v>
      </c>
      <c r="E300" s="251">
        <v>0</v>
      </c>
      <c r="F300" s="251">
        <v>0</v>
      </c>
      <c r="G300" s="251">
        <v>0</v>
      </c>
      <c r="H300" s="251">
        <v>0</v>
      </c>
      <c r="I300" s="251">
        <v>0</v>
      </c>
      <c r="J300" s="251">
        <v>0</v>
      </c>
      <c r="K300" s="251">
        <v>0</v>
      </c>
      <c r="L300" s="251">
        <v>0</v>
      </c>
      <c r="M300" s="296">
        <v>0</v>
      </c>
      <c r="N300" s="310"/>
    </row>
    <row r="301" spans="1:14" ht="12.75" hidden="1" outlineLevel="1">
      <c r="A301" s="11"/>
      <c r="B301" s="8"/>
      <c r="C301" s="263"/>
      <c r="D301" s="251">
        <v>0</v>
      </c>
      <c r="E301" s="251">
        <v>0</v>
      </c>
      <c r="F301" s="251">
        <v>0</v>
      </c>
      <c r="G301" s="251">
        <v>0</v>
      </c>
      <c r="H301" s="251">
        <v>0</v>
      </c>
      <c r="I301" s="251">
        <v>0</v>
      </c>
      <c r="J301" s="251">
        <v>0</v>
      </c>
      <c r="K301" s="251">
        <v>0</v>
      </c>
      <c r="L301" s="251">
        <v>0</v>
      </c>
      <c r="M301" s="296">
        <v>0</v>
      </c>
      <c r="N301" s="310"/>
    </row>
    <row r="302" spans="1:14" ht="12.75" hidden="1" outlineLevel="1">
      <c r="A302" s="11"/>
      <c r="B302" s="8"/>
      <c r="C302" s="263"/>
      <c r="D302" s="251">
        <v>0</v>
      </c>
      <c r="E302" s="251">
        <v>0</v>
      </c>
      <c r="F302" s="251">
        <v>0</v>
      </c>
      <c r="G302" s="251">
        <v>0</v>
      </c>
      <c r="H302" s="251">
        <v>0</v>
      </c>
      <c r="I302" s="251">
        <v>0</v>
      </c>
      <c r="J302" s="251">
        <v>0</v>
      </c>
      <c r="K302" s="251">
        <v>0</v>
      </c>
      <c r="L302" s="251">
        <v>0</v>
      </c>
      <c r="M302" s="296">
        <v>0</v>
      </c>
      <c r="N302" s="310"/>
    </row>
    <row r="303" spans="1:14" ht="12.75" hidden="1" outlineLevel="1">
      <c r="A303" s="11"/>
      <c r="B303" s="8"/>
      <c r="C303" s="263"/>
      <c r="D303" s="251">
        <v>0</v>
      </c>
      <c r="E303" s="251">
        <v>0</v>
      </c>
      <c r="F303" s="251">
        <v>0</v>
      </c>
      <c r="G303" s="251">
        <v>0</v>
      </c>
      <c r="H303" s="251">
        <v>0</v>
      </c>
      <c r="I303" s="251">
        <v>0</v>
      </c>
      <c r="J303" s="251">
        <v>0</v>
      </c>
      <c r="K303" s="251">
        <v>0</v>
      </c>
      <c r="L303" s="251">
        <v>0</v>
      </c>
      <c r="M303" s="296">
        <v>0</v>
      </c>
      <c r="N303" s="310"/>
    </row>
    <row r="304" spans="1:14" ht="12.75" hidden="1" outlineLevel="1">
      <c r="A304" s="11"/>
      <c r="B304" s="8"/>
      <c r="C304" s="263"/>
      <c r="D304" s="251">
        <v>0</v>
      </c>
      <c r="E304" s="251">
        <v>0</v>
      </c>
      <c r="F304" s="251">
        <v>0</v>
      </c>
      <c r="G304" s="251">
        <v>0</v>
      </c>
      <c r="H304" s="251">
        <v>0</v>
      </c>
      <c r="I304" s="251">
        <v>0</v>
      </c>
      <c r="J304" s="251">
        <v>0</v>
      </c>
      <c r="K304" s="251">
        <v>0</v>
      </c>
      <c r="L304" s="251">
        <v>0</v>
      </c>
      <c r="M304" s="296">
        <v>0</v>
      </c>
      <c r="N304" s="310"/>
    </row>
    <row r="305" spans="1:14" ht="12.75" hidden="1" outlineLevel="1">
      <c r="A305" s="11"/>
      <c r="B305" s="8"/>
      <c r="C305" s="263"/>
      <c r="D305" s="251">
        <v>0</v>
      </c>
      <c r="E305" s="251">
        <v>0</v>
      </c>
      <c r="F305" s="251">
        <v>0</v>
      </c>
      <c r="G305" s="251">
        <v>0</v>
      </c>
      <c r="H305" s="251">
        <v>0</v>
      </c>
      <c r="I305" s="251">
        <v>0</v>
      </c>
      <c r="J305" s="251">
        <v>0</v>
      </c>
      <c r="K305" s="251">
        <v>0</v>
      </c>
      <c r="L305" s="251">
        <v>0</v>
      </c>
      <c r="M305" s="296">
        <v>0</v>
      </c>
      <c r="N305" s="310"/>
    </row>
    <row r="306" spans="1:14" ht="12.75" hidden="1" outlineLevel="1">
      <c r="A306" s="11"/>
      <c r="B306" s="8"/>
      <c r="C306" s="263"/>
      <c r="D306" s="251">
        <v>0</v>
      </c>
      <c r="E306" s="251">
        <v>0</v>
      </c>
      <c r="F306" s="251">
        <v>0</v>
      </c>
      <c r="G306" s="251">
        <v>0</v>
      </c>
      <c r="H306" s="251">
        <v>0</v>
      </c>
      <c r="I306" s="251">
        <v>0</v>
      </c>
      <c r="J306" s="251">
        <v>0</v>
      </c>
      <c r="K306" s="251">
        <v>0</v>
      </c>
      <c r="L306" s="251">
        <v>0</v>
      </c>
      <c r="M306" s="296">
        <v>0</v>
      </c>
      <c r="N306" s="310"/>
    </row>
    <row r="307" spans="1:14" ht="12.75" hidden="1" outlineLevel="1">
      <c r="A307" s="11"/>
      <c r="B307" s="8"/>
      <c r="C307" s="263"/>
      <c r="D307" s="251">
        <v>0</v>
      </c>
      <c r="E307" s="251">
        <v>0</v>
      </c>
      <c r="F307" s="251">
        <v>0</v>
      </c>
      <c r="G307" s="251">
        <v>0</v>
      </c>
      <c r="H307" s="251">
        <v>0</v>
      </c>
      <c r="I307" s="251">
        <v>0</v>
      </c>
      <c r="J307" s="251">
        <v>0</v>
      </c>
      <c r="K307" s="251">
        <v>0</v>
      </c>
      <c r="L307" s="251">
        <v>0</v>
      </c>
      <c r="M307" s="296">
        <v>0</v>
      </c>
      <c r="N307" s="310"/>
    </row>
    <row r="308" spans="1:14" ht="12.75" hidden="1" collapsed="1">
      <c r="A308" s="11" t="s">
        <v>100</v>
      </c>
      <c r="B308" s="8"/>
      <c r="C308" s="263"/>
      <c r="D308" s="251">
        <v>0</v>
      </c>
      <c r="E308" s="251">
        <v>0</v>
      </c>
      <c r="F308" s="251">
        <v>0</v>
      </c>
      <c r="G308" s="251">
        <v>0</v>
      </c>
      <c r="H308" s="251">
        <v>0</v>
      </c>
      <c r="I308" s="251">
        <v>0</v>
      </c>
      <c r="J308" s="251">
        <v>0</v>
      </c>
      <c r="K308" s="251">
        <v>0</v>
      </c>
      <c r="L308" s="251">
        <v>0</v>
      </c>
      <c r="M308" s="296">
        <v>0</v>
      </c>
      <c r="N308" s="310"/>
    </row>
    <row r="309" spans="1:14" ht="12.75" hidden="1" outlineLevel="1">
      <c r="A309" s="11"/>
      <c r="B309" s="8"/>
      <c r="C309" s="263"/>
      <c r="D309" s="251">
        <v>0</v>
      </c>
      <c r="E309" s="251">
        <v>0</v>
      </c>
      <c r="F309" s="251">
        <v>0</v>
      </c>
      <c r="G309" s="251">
        <v>0</v>
      </c>
      <c r="H309" s="251">
        <v>0</v>
      </c>
      <c r="I309" s="251">
        <v>0</v>
      </c>
      <c r="J309" s="251">
        <v>0</v>
      </c>
      <c r="K309" s="251">
        <v>0</v>
      </c>
      <c r="L309" s="251">
        <v>0</v>
      </c>
      <c r="M309" s="296">
        <v>0</v>
      </c>
      <c r="N309" s="310"/>
    </row>
    <row r="310" spans="1:14" ht="12.75" hidden="1" outlineLevel="1">
      <c r="A310" s="11"/>
      <c r="B310" s="8"/>
      <c r="C310" s="263"/>
      <c r="D310" s="251">
        <v>0</v>
      </c>
      <c r="E310" s="251">
        <v>0</v>
      </c>
      <c r="F310" s="251">
        <v>0</v>
      </c>
      <c r="G310" s="251">
        <v>0</v>
      </c>
      <c r="H310" s="251">
        <v>0</v>
      </c>
      <c r="I310" s="251">
        <v>0</v>
      </c>
      <c r="J310" s="251">
        <v>0</v>
      </c>
      <c r="K310" s="251">
        <v>0</v>
      </c>
      <c r="L310" s="251">
        <v>0</v>
      </c>
      <c r="M310" s="296">
        <v>0</v>
      </c>
      <c r="N310" s="310"/>
    </row>
    <row r="311" spans="1:14" ht="12.75" hidden="1" outlineLevel="1">
      <c r="A311" s="11"/>
      <c r="B311" s="8"/>
      <c r="C311" s="263"/>
      <c r="D311" s="251">
        <v>0</v>
      </c>
      <c r="E311" s="251">
        <v>0</v>
      </c>
      <c r="F311" s="251">
        <v>0</v>
      </c>
      <c r="G311" s="251">
        <v>0</v>
      </c>
      <c r="H311" s="251">
        <v>0</v>
      </c>
      <c r="I311" s="251">
        <v>0</v>
      </c>
      <c r="J311" s="251">
        <v>0</v>
      </c>
      <c r="K311" s="251">
        <v>0</v>
      </c>
      <c r="L311" s="251">
        <v>0</v>
      </c>
      <c r="M311" s="296">
        <v>0</v>
      </c>
      <c r="N311" s="310"/>
    </row>
    <row r="312" spans="1:14" ht="12.75" hidden="1" outlineLevel="1">
      <c r="A312" s="11"/>
      <c r="B312" s="8"/>
      <c r="C312" s="263"/>
      <c r="D312" s="251">
        <v>0</v>
      </c>
      <c r="E312" s="251">
        <v>0</v>
      </c>
      <c r="F312" s="251">
        <v>0</v>
      </c>
      <c r="G312" s="251">
        <v>0</v>
      </c>
      <c r="H312" s="251">
        <v>0</v>
      </c>
      <c r="I312" s="251">
        <v>0</v>
      </c>
      <c r="J312" s="251">
        <v>0</v>
      </c>
      <c r="K312" s="251">
        <v>0</v>
      </c>
      <c r="L312" s="251">
        <v>0</v>
      </c>
      <c r="M312" s="296">
        <v>0</v>
      </c>
      <c r="N312" s="310"/>
    </row>
    <row r="313" spans="1:14" ht="12.75" hidden="1" outlineLevel="1">
      <c r="A313" s="11"/>
      <c r="B313" s="8"/>
      <c r="C313" s="263"/>
      <c r="D313" s="251">
        <v>0</v>
      </c>
      <c r="E313" s="251">
        <v>0</v>
      </c>
      <c r="F313" s="251">
        <v>0</v>
      </c>
      <c r="G313" s="251">
        <v>0</v>
      </c>
      <c r="H313" s="251">
        <v>0</v>
      </c>
      <c r="I313" s="251">
        <v>0</v>
      </c>
      <c r="J313" s="251">
        <v>0</v>
      </c>
      <c r="K313" s="251">
        <v>0</v>
      </c>
      <c r="L313" s="251">
        <v>0</v>
      </c>
      <c r="M313" s="296">
        <v>0</v>
      </c>
      <c r="N313" s="310"/>
    </row>
    <row r="314" spans="1:14" ht="12.75" hidden="1" outlineLevel="1">
      <c r="A314" s="11"/>
      <c r="B314" s="8"/>
      <c r="C314" s="263"/>
      <c r="D314" s="251">
        <v>0</v>
      </c>
      <c r="E314" s="251">
        <v>0</v>
      </c>
      <c r="F314" s="251">
        <v>0</v>
      </c>
      <c r="G314" s="251">
        <v>0</v>
      </c>
      <c r="H314" s="251">
        <v>0</v>
      </c>
      <c r="I314" s="251">
        <v>0</v>
      </c>
      <c r="J314" s="251">
        <v>0</v>
      </c>
      <c r="K314" s="251">
        <v>0</v>
      </c>
      <c r="L314" s="251">
        <v>0</v>
      </c>
      <c r="M314" s="296">
        <v>0</v>
      </c>
      <c r="N314" s="310"/>
    </row>
    <row r="315" spans="1:14" ht="12.75" hidden="1" outlineLevel="1">
      <c r="A315" s="11"/>
      <c r="B315" s="8"/>
      <c r="C315" s="263"/>
      <c r="D315" s="251">
        <v>0</v>
      </c>
      <c r="E315" s="251">
        <v>0</v>
      </c>
      <c r="F315" s="251">
        <v>0</v>
      </c>
      <c r="G315" s="251">
        <v>0</v>
      </c>
      <c r="H315" s="251">
        <v>0</v>
      </c>
      <c r="I315" s="251">
        <v>0</v>
      </c>
      <c r="J315" s="251">
        <v>0</v>
      </c>
      <c r="K315" s="251">
        <v>0</v>
      </c>
      <c r="L315" s="251">
        <v>0</v>
      </c>
      <c r="M315" s="296">
        <v>0</v>
      </c>
      <c r="N315" s="310"/>
    </row>
    <row r="316" spans="1:14" ht="12.75" hidden="1" outlineLevel="1">
      <c r="A316" s="11"/>
      <c r="B316" s="8"/>
      <c r="C316" s="263"/>
      <c r="D316" s="251">
        <v>0</v>
      </c>
      <c r="E316" s="251">
        <v>0</v>
      </c>
      <c r="F316" s="251">
        <v>0</v>
      </c>
      <c r="G316" s="251">
        <v>0</v>
      </c>
      <c r="H316" s="251">
        <v>0</v>
      </c>
      <c r="I316" s="251">
        <v>0</v>
      </c>
      <c r="J316" s="251">
        <v>0</v>
      </c>
      <c r="K316" s="251">
        <v>0</v>
      </c>
      <c r="L316" s="251">
        <v>0</v>
      </c>
      <c r="M316" s="296">
        <v>0</v>
      </c>
      <c r="N316" s="310"/>
    </row>
    <row r="317" spans="1:14" ht="12.75" hidden="1" outlineLevel="1">
      <c r="A317" s="11"/>
      <c r="B317" s="8"/>
      <c r="C317" s="263"/>
      <c r="D317" s="251">
        <v>0</v>
      </c>
      <c r="E317" s="251">
        <v>0</v>
      </c>
      <c r="F317" s="251">
        <v>0</v>
      </c>
      <c r="G317" s="251">
        <v>0</v>
      </c>
      <c r="H317" s="251">
        <v>0</v>
      </c>
      <c r="I317" s="251">
        <v>0</v>
      </c>
      <c r="J317" s="251">
        <v>0</v>
      </c>
      <c r="K317" s="251">
        <v>0</v>
      </c>
      <c r="L317" s="251">
        <v>0</v>
      </c>
      <c r="M317" s="296">
        <v>0</v>
      </c>
      <c r="N317" s="310"/>
    </row>
    <row r="318" spans="1:14" ht="12.75" hidden="1" collapsed="1">
      <c r="A318" s="222" t="s">
        <v>193</v>
      </c>
      <c r="B318" s="8"/>
      <c r="C318" s="263"/>
      <c r="D318" s="251">
        <v>0</v>
      </c>
      <c r="E318" s="251">
        <v>0</v>
      </c>
      <c r="F318" s="251">
        <v>0</v>
      </c>
      <c r="G318" s="251">
        <v>0</v>
      </c>
      <c r="H318" s="251">
        <v>0</v>
      </c>
      <c r="I318" s="251">
        <v>0</v>
      </c>
      <c r="J318" s="251">
        <v>0</v>
      </c>
      <c r="K318" s="251">
        <v>0</v>
      </c>
      <c r="L318" s="251">
        <v>0</v>
      </c>
      <c r="M318" s="296">
        <v>0</v>
      </c>
      <c r="N318" s="310"/>
    </row>
    <row r="319" spans="1:14" ht="12.75" hidden="1" outlineLevel="1">
      <c r="A319" s="222"/>
      <c r="B319" s="8"/>
      <c r="C319" s="263"/>
      <c r="D319" s="251">
        <v>0</v>
      </c>
      <c r="E319" s="251">
        <v>0</v>
      </c>
      <c r="F319" s="251">
        <v>0</v>
      </c>
      <c r="G319" s="251">
        <v>0</v>
      </c>
      <c r="H319" s="251">
        <v>0</v>
      </c>
      <c r="I319" s="251">
        <v>0</v>
      </c>
      <c r="J319" s="251">
        <v>0</v>
      </c>
      <c r="K319" s="251">
        <v>0</v>
      </c>
      <c r="L319" s="251">
        <v>0</v>
      </c>
      <c r="M319" s="296">
        <v>0</v>
      </c>
      <c r="N319" s="310"/>
    </row>
    <row r="320" spans="1:14" ht="12.75" hidden="1" outlineLevel="1">
      <c r="A320" s="222"/>
      <c r="B320" s="8"/>
      <c r="C320" s="263"/>
      <c r="D320" s="251">
        <v>0</v>
      </c>
      <c r="E320" s="251">
        <v>0</v>
      </c>
      <c r="F320" s="251">
        <v>0</v>
      </c>
      <c r="G320" s="251">
        <v>0</v>
      </c>
      <c r="H320" s="251">
        <v>0</v>
      </c>
      <c r="I320" s="251">
        <v>0</v>
      </c>
      <c r="J320" s="251">
        <v>0</v>
      </c>
      <c r="K320" s="251">
        <v>0</v>
      </c>
      <c r="L320" s="251">
        <v>0</v>
      </c>
      <c r="M320" s="296">
        <v>0</v>
      </c>
      <c r="N320" s="310"/>
    </row>
    <row r="321" spans="1:14" ht="12.75" hidden="1" outlineLevel="1">
      <c r="A321" s="222"/>
      <c r="B321" s="8"/>
      <c r="C321" s="263"/>
      <c r="D321" s="251">
        <v>0</v>
      </c>
      <c r="E321" s="251">
        <v>0</v>
      </c>
      <c r="F321" s="251">
        <v>0</v>
      </c>
      <c r="G321" s="251">
        <v>0</v>
      </c>
      <c r="H321" s="251">
        <v>0</v>
      </c>
      <c r="I321" s="251">
        <v>0</v>
      </c>
      <c r="J321" s="251">
        <v>0</v>
      </c>
      <c r="K321" s="251">
        <v>0</v>
      </c>
      <c r="L321" s="251">
        <v>0</v>
      </c>
      <c r="M321" s="296">
        <v>0</v>
      </c>
      <c r="N321" s="310"/>
    </row>
    <row r="322" spans="1:14" ht="12.75" hidden="1" outlineLevel="1">
      <c r="A322" s="222"/>
      <c r="B322" s="8"/>
      <c r="C322" s="263"/>
      <c r="D322" s="251">
        <v>0</v>
      </c>
      <c r="E322" s="251">
        <v>0</v>
      </c>
      <c r="F322" s="251">
        <v>0</v>
      </c>
      <c r="G322" s="251">
        <v>0</v>
      </c>
      <c r="H322" s="251">
        <v>0</v>
      </c>
      <c r="I322" s="251">
        <v>0</v>
      </c>
      <c r="J322" s="251">
        <v>0</v>
      </c>
      <c r="K322" s="251">
        <v>0</v>
      </c>
      <c r="L322" s="251">
        <v>0</v>
      </c>
      <c r="M322" s="296">
        <v>0</v>
      </c>
      <c r="N322" s="310"/>
    </row>
    <row r="323" spans="1:14" ht="12.75" hidden="1" outlineLevel="1">
      <c r="A323" s="222"/>
      <c r="B323" s="8"/>
      <c r="C323" s="263"/>
      <c r="D323" s="251">
        <v>0</v>
      </c>
      <c r="E323" s="251">
        <v>0</v>
      </c>
      <c r="F323" s="251">
        <v>0</v>
      </c>
      <c r="G323" s="251">
        <v>0</v>
      </c>
      <c r="H323" s="251">
        <v>0</v>
      </c>
      <c r="I323" s="251">
        <v>0</v>
      </c>
      <c r="J323" s="251">
        <v>0</v>
      </c>
      <c r="K323" s="251">
        <v>0</v>
      </c>
      <c r="L323" s="251">
        <v>0</v>
      </c>
      <c r="M323" s="296">
        <v>0</v>
      </c>
      <c r="N323" s="310"/>
    </row>
    <row r="324" spans="1:14" ht="12.75" hidden="1" outlineLevel="1">
      <c r="A324" s="222"/>
      <c r="B324" s="8"/>
      <c r="C324" s="263"/>
      <c r="D324" s="251">
        <v>0</v>
      </c>
      <c r="E324" s="251">
        <v>0</v>
      </c>
      <c r="F324" s="251">
        <v>0</v>
      </c>
      <c r="G324" s="251">
        <v>0</v>
      </c>
      <c r="H324" s="251">
        <v>0</v>
      </c>
      <c r="I324" s="251">
        <v>0</v>
      </c>
      <c r="J324" s="251">
        <v>0</v>
      </c>
      <c r="K324" s="251">
        <v>0</v>
      </c>
      <c r="L324" s="251">
        <v>0</v>
      </c>
      <c r="M324" s="296">
        <v>0</v>
      </c>
      <c r="N324" s="310"/>
    </row>
    <row r="325" spans="1:14" ht="12.75" hidden="1" outlineLevel="1">
      <c r="A325" s="222"/>
      <c r="B325" s="8"/>
      <c r="C325" s="263"/>
      <c r="D325" s="251">
        <v>0</v>
      </c>
      <c r="E325" s="251">
        <v>0</v>
      </c>
      <c r="F325" s="251">
        <v>0</v>
      </c>
      <c r="G325" s="251">
        <v>0</v>
      </c>
      <c r="H325" s="251">
        <v>0</v>
      </c>
      <c r="I325" s="251">
        <v>0</v>
      </c>
      <c r="J325" s="251">
        <v>0</v>
      </c>
      <c r="K325" s="251">
        <v>0</v>
      </c>
      <c r="L325" s="251">
        <v>0</v>
      </c>
      <c r="M325" s="296">
        <v>0</v>
      </c>
      <c r="N325" s="310"/>
    </row>
    <row r="326" spans="1:14" ht="12.75" hidden="1" outlineLevel="1">
      <c r="A326" s="222"/>
      <c r="B326" s="8"/>
      <c r="C326" s="263"/>
      <c r="D326" s="251">
        <v>0</v>
      </c>
      <c r="E326" s="251">
        <v>0</v>
      </c>
      <c r="F326" s="251">
        <v>0</v>
      </c>
      <c r="G326" s="251">
        <v>0</v>
      </c>
      <c r="H326" s="251">
        <v>0</v>
      </c>
      <c r="I326" s="251">
        <v>0</v>
      </c>
      <c r="J326" s="251">
        <v>0</v>
      </c>
      <c r="K326" s="251">
        <v>0</v>
      </c>
      <c r="L326" s="251">
        <v>0</v>
      </c>
      <c r="M326" s="296">
        <v>0</v>
      </c>
      <c r="N326" s="310"/>
    </row>
    <row r="327" spans="1:14" ht="12.75" hidden="1" outlineLevel="1">
      <c r="A327" s="222"/>
      <c r="B327" s="8"/>
      <c r="C327" s="263"/>
      <c r="D327" s="251">
        <v>0</v>
      </c>
      <c r="E327" s="251">
        <v>0</v>
      </c>
      <c r="F327" s="251">
        <v>0</v>
      </c>
      <c r="G327" s="251">
        <v>0</v>
      </c>
      <c r="H327" s="251">
        <v>0</v>
      </c>
      <c r="I327" s="251">
        <v>0</v>
      </c>
      <c r="J327" s="251">
        <v>0</v>
      </c>
      <c r="K327" s="251">
        <v>0</v>
      </c>
      <c r="L327" s="251">
        <v>0</v>
      </c>
      <c r="M327" s="296">
        <v>0</v>
      </c>
      <c r="N327" s="310"/>
    </row>
    <row r="328" spans="1:14" ht="12.75" hidden="1" collapsed="1">
      <c r="A328" s="215" t="s">
        <v>194</v>
      </c>
      <c r="B328" s="8"/>
      <c r="C328" s="264"/>
      <c r="D328" s="265">
        <v>0</v>
      </c>
      <c r="E328" s="265">
        <v>0</v>
      </c>
      <c r="F328" s="265">
        <v>0</v>
      </c>
      <c r="G328" s="265">
        <v>0</v>
      </c>
      <c r="H328" s="265">
        <v>0</v>
      </c>
      <c r="I328" s="265">
        <v>0</v>
      </c>
      <c r="J328" s="265">
        <v>0</v>
      </c>
      <c r="K328" s="265">
        <v>0</v>
      </c>
      <c r="L328" s="265">
        <v>0</v>
      </c>
      <c r="M328" s="298">
        <v>0</v>
      </c>
      <c r="N328" s="308"/>
    </row>
    <row r="329" spans="1:14" ht="12.75" hidden="1">
      <c r="A329" s="215" t="s">
        <v>124</v>
      </c>
      <c r="B329" s="8"/>
      <c r="C329" s="202"/>
      <c r="D329" s="266">
        <v>0</v>
      </c>
      <c r="E329" s="266">
        <v>0</v>
      </c>
      <c r="F329" s="266">
        <v>0</v>
      </c>
      <c r="G329" s="266">
        <v>0</v>
      </c>
      <c r="H329" s="266">
        <v>0</v>
      </c>
      <c r="I329" s="266">
        <v>0</v>
      </c>
      <c r="J329" s="266">
        <v>0</v>
      </c>
      <c r="K329" s="266">
        <v>0</v>
      </c>
      <c r="L329" s="266">
        <v>0</v>
      </c>
      <c r="M329" s="300">
        <v>0</v>
      </c>
      <c r="N329" s="308"/>
    </row>
    <row r="330" spans="1:14" ht="12.75" hidden="1">
      <c r="A330" s="215" t="s">
        <v>120</v>
      </c>
      <c r="B330" s="8"/>
      <c r="C330" s="202"/>
      <c r="D330" s="266">
        <v>0</v>
      </c>
      <c r="E330" s="266">
        <v>0</v>
      </c>
      <c r="F330" s="266">
        <v>0</v>
      </c>
      <c r="G330" s="266">
        <v>0</v>
      </c>
      <c r="H330" s="266">
        <v>0</v>
      </c>
      <c r="I330" s="266">
        <v>0</v>
      </c>
      <c r="J330" s="266">
        <v>0</v>
      </c>
      <c r="K330" s="266">
        <v>0</v>
      </c>
      <c r="L330" s="266">
        <v>0</v>
      </c>
      <c r="M330" s="300">
        <v>0</v>
      </c>
      <c r="N330" s="308"/>
    </row>
    <row r="331" spans="1:14" ht="12.75" hidden="1">
      <c r="A331" s="215" t="s">
        <v>125</v>
      </c>
      <c r="B331" s="8"/>
      <c r="C331" s="202"/>
      <c r="D331" s="266">
        <v>0</v>
      </c>
      <c r="E331" s="266">
        <v>0</v>
      </c>
      <c r="F331" s="266">
        <v>0</v>
      </c>
      <c r="G331" s="266">
        <v>0</v>
      </c>
      <c r="H331" s="266">
        <v>-0.061051</v>
      </c>
      <c r="I331" s="266">
        <v>0</v>
      </c>
      <c r="J331" s="266">
        <v>0</v>
      </c>
      <c r="K331" s="266">
        <v>0</v>
      </c>
      <c r="L331" s="266">
        <v>0</v>
      </c>
      <c r="M331" s="300">
        <v>0</v>
      </c>
      <c r="N331" s="308"/>
    </row>
    <row r="332" spans="1:14" ht="12.75" hidden="1">
      <c r="A332" s="215" t="s">
        <v>121</v>
      </c>
      <c r="B332" s="8"/>
      <c r="C332" s="202"/>
      <c r="D332" s="266">
        <v>0</v>
      </c>
      <c r="E332" s="266">
        <v>0</v>
      </c>
      <c r="F332" s="266">
        <v>0</v>
      </c>
      <c r="G332" s="266">
        <v>0</v>
      </c>
      <c r="H332" s="266">
        <v>0</v>
      </c>
      <c r="I332" s="266">
        <v>0</v>
      </c>
      <c r="J332" s="266">
        <v>0</v>
      </c>
      <c r="K332" s="266">
        <v>0</v>
      </c>
      <c r="L332" s="266">
        <v>0</v>
      </c>
      <c r="M332" s="300">
        <v>0</v>
      </c>
      <c r="N332" s="308"/>
    </row>
    <row r="333" spans="1:14" ht="12.75" hidden="1">
      <c r="A333" s="215" t="s">
        <v>126</v>
      </c>
      <c r="B333" s="8"/>
      <c r="C333" s="202"/>
      <c r="D333" s="251">
        <v>0.01</v>
      </c>
      <c r="E333" s="251">
        <v>0.01</v>
      </c>
      <c r="F333" s="251">
        <v>152.51</v>
      </c>
      <c r="G333" s="251">
        <v>129.635</v>
      </c>
      <c r="H333" s="251">
        <v>239.09644900000006</v>
      </c>
      <c r="I333" s="251">
        <v>0</v>
      </c>
      <c r="J333" s="251">
        <v>0</v>
      </c>
      <c r="K333" s="251">
        <v>0</v>
      </c>
      <c r="L333" s="251">
        <v>0</v>
      </c>
      <c r="M333" s="296">
        <v>0</v>
      </c>
      <c r="N333" s="308"/>
    </row>
    <row r="334" spans="1:14" ht="12.75" hidden="1">
      <c r="A334" s="215" t="s">
        <v>122</v>
      </c>
      <c r="B334" s="8"/>
      <c r="C334" s="202"/>
      <c r="D334" s="251">
        <v>0</v>
      </c>
      <c r="E334" s="251">
        <v>0</v>
      </c>
      <c r="F334" s="251">
        <v>0</v>
      </c>
      <c r="G334" s="251">
        <v>0</v>
      </c>
      <c r="H334" s="251">
        <v>0</v>
      </c>
      <c r="I334" s="251">
        <v>0</v>
      </c>
      <c r="J334" s="251">
        <v>0</v>
      </c>
      <c r="K334" s="251">
        <v>0</v>
      </c>
      <c r="L334" s="251">
        <v>0</v>
      </c>
      <c r="M334" s="296">
        <v>0</v>
      </c>
      <c r="N334" s="308"/>
    </row>
    <row r="335" spans="1:14" ht="12.75" hidden="1">
      <c r="A335" s="215" t="s">
        <v>127</v>
      </c>
      <c r="B335" s="8"/>
      <c r="C335" s="202"/>
      <c r="D335" s="251">
        <v>0</v>
      </c>
      <c r="E335" s="251">
        <v>0</v>
      </c>
      <c r="F335" s="251">
        <v>0</v>
      </c>
      <c r="G335" s="251">
        <v>0</v>
      </c>
      <c r="H335" s="251">
        <v>0</v>
      </c>
      <c r="I335" s="251">
        <v>0</v>
      </c>
      <c r="J335" s="251">
        <v>0</v>
      </c>
      <c r="K335" s="251">
        <v>0</v>
      </c>
      <c r="L335" s="251">
        <v>0</v>
      </c>
      <c r="M335" s="296">
        <v>0</v>
      </c>
      <c r="N335" s="308"/>
    </row>
    <row r="336" spans="1:14" ht="12.75" hidden="1">
      <c r="A336" s="215" t="s">
        <v>123</v>
      </c>
      <c r="B336" s="8"/>
      <c r="C336" s="202"/>
      <c r="D336" s="251">
        <v>0</v>
      </c>
      <c r="E336" s="251">
        <v>0</v>
      </c>
      <c r="F336" s="251">
        <v>0</v>
      </c>
      <c r="G336" s="251">
        <v>0</v>
      </c>
      <c r="H336" s="251">
        <v>0</v>
      </c>
      <c r="I336" s="251">
        <v>0</v>
      </c>
      <c r="J336" s="251">
        <v>0</v>
      </c>
      <c r="K336" s="251">
        <v>0</v>
      </c>
      <c r="L336" s="251">
        <v>0</v>
      </c>
      <c r="M336" s="296">
        <v>0</v>
      </c>
      <c r="N336" s="308"/>
    </row>
    <row r="337" spans="1:14" ht="12.75" hidden="1">
      <c r="A337" s="215" t="s">
        <v>182</v>
      </c>
      <c r="B337" s="8"/>
      <c r="C337" s="202"/>
      <c r="D337" s="251">
        <v>0.0047</v>
      </c>
      <c r="E337" s="251">
        <v>0.0047</v>
      </c>
      <c r="F337" s="251">
        <v>71.6797</v>
      </c>
      <c r="G337" s="251">
        <v>60.92844999999999</v>
      </c>
      <c r="H337" s="251">
        <v>112.37533103000003</v>
      </c>
      <c r="I337" s="251">
        <v>0</v>
      </c>
      <c r="J337" s="251">
        <v>0</v>
      </c>
      <c r="K337" s="251">
        <v>0</v>
      </c>
      <c r="L337" s="251">
        <v>0</v>
      </c>
      <c r="M337" s="296">
        <v>0</v>
      </c>
      <c r="N337" s="308"/>
    </row>
    <row r="338" spans="1:14" ht="12.75" hidden="1">
      <c r="A338" s="215" t="s">
        <v>181</v>
      </c>
      <c r="B338" s="8"/>
      <c r="C338" s="202"/>
      <c r="D338" s="251">
        <v>0</v>
      </c>
      <c r="E338" s="251">
        <v>0</v>
      </c>
      <c r="F338" s="251">
        <v>0</v>
      </c>
      <c r="G338" s="251">
        <v>0</v>
      </c>
      <c r="H338" s="251">
        <v>0</v>
      </c>
      <c r="I338" s="251">
        <v>0</v>
      </c>
      <c r="J338" s="251">
        <v>0</v>
      </c>
      <c r="K338" s="251">
        <v>0</v>
      </c>
      <c r="L338" s="251">
        <v>0</v>
      </c>
      <c r="M338" s="296">
        <v>0</v>
      </c>
      <c r="N338" s="308"/>
    </row>
    <row r="339" spans="1:14" ht="12.75" hidden="1">
      <c r="A339" s="215" t="s">
        <v>142</v>
      </c>
      <c r="B339" s="8"/>
      <c r="C339" s="202"/>
      <c r="D339" s="251">
        <v>0</v>
      </c>
      <c r="E339" s="251">
        <v>0</v>
      </c>
      <c r="F339" s="251">
        <v>0</v>
      </c>
      <c r="G339" s="251">
        <v>0</v>
      </c>
      <c r="H339" s="251">
        <v>0</v>
      </c>
      <c r="I339" s="251">
        <v>0</v>
      </c>
      <c r="J339" s="251">
        <v>0</v>
      </c>
      <c r="K339" s="251">
        <v>0</v>
      </c>
      <c r="L339" s="251">
        <v>0</v>
      </c>
      <c r="M339" s="296">
        <v>0</v>
      </c>
      <c r="N339" s="308"/>
    </row>
    <row r="340" spans="1:14" ht="12.75" hidden="1">
      <c r="A340" s="215" t="s">
        <v>143</v>
      </c>
      <c r="B340" s="8"/>
      <c r="C340" s="202"/>
      <c r="D340" s="251">
        <v>0</v>
      </c>
      <c r="E340" s="251">
        <v>0</v>
      </c>
      <c r="F340" s="251">
        <v>0</v>
      </c>
      <c r="G340" s="251">
        <v>0</v>
      </c>
      <c r="H340" s="251">
        <v>0</v>
      </c>
      <c r="I340" s="251">
        <v>0</v>
      </c>
      <c r="J340" s="251">
        <v>0</v>
      </c>
      <c r="K340" s="251">
        <v>0</v>
      </c>
      <c r="L340" s="251">
        <v>0</v>
      </c>
      <c r="M340" s="296">
        <v>0</v>
      </c>
      <c r="N340" s="308"/>
    </row>
    <row r="341" spans="1:14" ht="12.75" hidden="1">
      <c r="A341" s="215" t="s">
        <v>16</v>
      </c>
      <c r="B341" s="8"/>
      <c r="C341" s="202"/>
      <c r="D341" s="251">
        <v>0.0047</v>
      </c>
      <c r="E341" s="251">
        <v>0.0047</v>
      </c>
      <c r="F341" s="251">
        <v>71.6797</v>
      </c>
      <c r="G341" s="251">
        <v>60.92844999999999</v>
      </c>
      <c r="H341" s="251">
        <v>112.37533103000003</v>
      </c>
      <c r="I341" s="251">
        <v>0</v>
      </c>
      <c r="J341" s="251">
        <v>0</v>
      </c>
      <c r="K341" s="251">
        <v>0</v>
      </c>
      <c r="L341" s="251">
        <v>0</v>
      </c>
      <c r="M341" s="296">
        <v>0</v>
      </c>
      <c r="N341" s="308"/>
    </row>
    <row r="342" spans="1:14" ht="12.75" hidden="1">
      <c r="A342" s="223" t="s">
        <v>199</v>
      </c>
      <c r="B342" s="8"/>
      <c r="C342" s="202"/>
      <c r="D342" s="251">
        <v>0</v>
      </c>
      <c r="E342" s="251">
        <v>0</v>
      </c>
      <c r="F342" s="251">
        <v>0</v>
      </c>
      <c r="G342" s="251">
        <v>0</v>
      </c>
      <c r="H342" s="251">
        <v>0</v>
      </c>
      <c r="I342" s="251">
        <v>0</v>
      </c>
      <c r="J342" s="251">
        <v>0</v>
      </c>
      <c r="K342" s="251">
        <v>0</v>
      </c>
      <c r="L342" s="251">
        <v>0</v>
      </c>
      <c r="M342" s="296">
        <v>0</v>
      </c>
      <c r="N342" s="308"/>
    </row>
    <row r="343" spans="1:14" ht="12.75" hidden="1">
      <c r="A343" s="223" t="s">
        <v>200</v>
      </c>
      <c r="B343" s="8"/>
      <c r="C343" s="202"/>
      <c r="D343" s="251">
        <v>0</v>
      </c>
      <c r="E343" s="251">
        <v>0</v>
      </c>
      <c r="F343" s="251">
        <v>0</v>
      </c>
      <c r="G343" s="251">
        <v>0</v>
      </c>
      <c r="H343" s="251">
        <v>0</v>
      </c>
      <c r="I343" s="251">
        <v>0</v>
      </c>
      <c r="J343" s="251">
        <v>0</v>
      </c>
      <c r="K343" s="251">
        <v>0</v>
      </c>
      <c r="L343" s="251">
        <v>0</v>
      </c>
      <c r="M343" s="296">
        <v>0</v>
      </c>
      <c r="N343" s="308"/>
    </row>
    <row r="344" spans="1:14" ht="12.75">
      <c r="A344" s="215" t="s">
        <v>22</v>
      </c>
      <c r="B344" s="8"/>
      <c r="C344" s="202">
        <v>-1000</v>
      </c>
      <c r="D344" s="251">
        <v>0.0053</v>
      </c>
      <c r="E344" s="251">
        <v>0.0053</v>
      </c>
      <c r="F344" s="251">
        <v>230.8303</v>
      </c>
      <c r="G344" s="251">
        <v>196.20655</v>
      </c>
      <c r="H344" s="251">
        <v>849.22111797</v>
      </c>
      <c r="I344" s="251">
        <v>0</v>
      </c>
      <c r="J344" s="251">
        <v>0</v>
      </c>
      <c r="K344" s="251">
        <v>0</v>
      </c>
      <c r="L344" s="251">
        <v>0</v>
      </c>
      <c r="M344" s="296">
        <v>0</v>
      </c>
      <c r="N344" s="308"/>
    </row>
    <row r="345" spans="1:14" ht="12.75">
      <c r="A345" s="215" t="s">
        <v>61</v>
      </c>
      <c r="B345" s="8"/>
      <c r="C345" s="268"/>
      <c r="D345" s="269">
        <v>0.0047</v>
      </c>
      <c r="E345" s="269">
        <v>0.0094</v>
      </c>
      <c r="F345" s="269">
        <v>71.6891</v>
      </c>
      <c r="G345" s="269">
        <v>132.61755</v>
      </c>
      <c r="H345" s="269">
        <v>244.99288103000004</v>
      </c>
      <c r="I345" s="269">
        <v>0</v>
      </c>
      <c r="J345" s="269">
        <v>0</v>
      </c>
      <c r="K345" s="269">
        <v>0</v>
      </c>
      <c r="L345" s="269">
        <v>0</v>
      </c>
      <c r="M345" s="301">
        <v>0</v>
      </c>
      <c r="N345" s="308"/>
    </row>
    <row r="346" spans="1:14" ht="13.5" thickBot="1">
      <c r="A346" s="230" t="s">
        <v>25</v>
      </c>
      <c r="B346" s="64"/>
      <c r="C346" s="248"/>
      <c r="D346" s="340">
        <v>0</v>
      </c>
      <c r="E346" s="340">
        <v>0</v>
      </c>
      <c r="F346" s="340">
        <v>0</v>
      </c>
      <c r="G346" s="340">
        <v>0</v>
      </c>
      <c r="H346" s="292">
        <v>5.612092640115334</v>
      </c>
      <c r="I346" s="340">
        <v>0</v>
      </c>
      <c r="J346" s="340">
        <v>0</v>
      </c>
      <c r="K346" s="340">
        <v>0</v>
      </c>
      <c r="L346" s="340">
        <v>0</v>
      </c>
      <c r="M346" s="292">
        <v>0</v>
      </c>
      <c r="N346" s="308"/>
    </row>
    <row r="347" spans="1:14" s="51" customFormat="1" ht="12.75">
      <c r="A347" s="373"/>
      <c r="B347" s="374"/>
      <c r="C347" s="375"/>
      <c r="D347" s="376"/>
      <c r="E347" s="376"/>
      <c r="F347" s="376"/>
      <c r="G347" s="376"/>
      <c r="H347" s="376"/>
      <c r="I347" s="376"/>
      <c r="J347" s="376"/>
      <c r="K347" s="376"/>
      <c r="L347" s="376"/>
      <c r="M347" s="381"/>
      <c r="N347" s="309"/>
    </row>
    <row r="348" spans="1:14" ht="12.75" hidden="1">
      <c r="A348" s="215" t="s">
        <v>50</v>
      </c>
      <c r="B348" s="8"/>
      <c r="C348" s="261"/>
      <c r="D348" s="262">
        <v>0.0053</v>
      </c>
      <c r="E348" s="262">
        <v>0.0053</v>
      </c>
      <c r="F348" s="262">
        <v>230.8303</v>
      </c>
      <c r="G348" s="262">
        <v>196.20655</v>
      </c>
      <c r="H348" s="262">
        <v>849.22111797</v>
      </c>
      <c r="I348" s="262">
        <v>0</v>
      </c>
      <c r="J348" s="262">
        <v>0</v>
      </c>
      <c r="K348" s="262">
        <v>0</v>
      </c>
      <c r="L348" s="262">
        <v>0</v>
      </c>
      <c r="M348" s="297">
        <v>0</v>
      </c>
      <c r="N348" s="308"/>
    </row>
    <row r="349" spans="1:14" ht="12.75" hidden="1">
      <c r="A349" s="215" t="s">
        <v>49</v>
      </c>
      <c r="B349" s="8"/>
      <c r="C349" s="263"/>
      <c r="D349" s="251">
        <v>0.0053</v>
      </c>
      <c r="E349" s="251">
        <v>0.0106</v>
      </c>
      <c r="F349" s="251">
        <v>230.8409</v>
      </c>
      <c r="G349" s="251">
        <v>427.04745</v>
      </c>
      <c r="H349" s="251">
        <v>1276.26856797</v>
      </c>
      <c r="I349" s="251">
        <v>0</v>
      </c>
      <c r="J349" s="251">
        <v>0</v>
      </c>
      <c r="K349" s="251">
        <v>0</v>
      </c>
      <c r="L349" s="251">
        <v>0</v>
      </c>
      <c r="M349" s="296">
        <v>0</v>
      </c>
      <c r="N349" s="308"/>
    </row>
    <row r="350" spans="1:14" ht="12.75" hidden="1">
      <c r="A350" s="215" t="s">
        <v>51</v>
      </c>
      <c r="B350" s="8"/>
      <c r="C350" s="263"/>
      <c r="D350" s="266">
        <v>0.0053</v>
      </c>
      <c r="E350" s="266">
        <v>0.0106</v>
      </c>
      <c r="F350" s="266">
        <v>230.8409</v>
      </c>
      <c r="G350" s="266">
        <v>427.04745</v>
      </c>
      <c r="H350" s="266">
        <v>0</v>
      </c>
      <c r="I350" s="266">
        <v>0</v>
      </c>
      <c r="J350" s="266">
        <v>0</v>
      </c>
      <c r="K350" s="266">
        <v>0</v>
      </c>
      <c r="L350" s="266">
        <v>0</v>
      </c>
      <c r="M350" s="300">
        <v>0</v>
      </c>
      <c r="N350" s="308"/>
    </row>
    <row r="351" spans="1:14" ht="12.75" hidden="1">
      <c r="A351" s="224" t="s">
        <v>35</v>
      </c>
      <c r="B351" s="15"/>
      <c r="C351" s="272"/>
      <c r="D351" s="266">
        <v>100</v>
      </c>
      <c r="E351" s="266">
        <v>209.999</v>
      </c>
      <c r="F351" s="266">
        <v>330.9969</v>
      </c>
      <c r="G351" s="266">
        <v>433.84359</v>
      </c>
      <c r="H351" s="266">
        <v>521.261449</v>
      </c>
      <c r="I351" s="266">
        <v>0</v>
      </c>
      <c r="J351" s="266">
        <v>0</v>
      </c>
      <c r="K351" s="266">
        <v>0</v>
      </c>
      <c r="L351" s="266">
        <v>0</v>
      </c>
      <c r="M351" s="300">
        <v>0</v>
      </c>
      <c r="N351" s="308"/>
    </row>
    <row r="352" spans="1:14" ht="12.75" hidden="1">
      <c r="A352" s="225" t="s">
        <v>37</v>
      </c>
      <c r="B352" s="15"/>
      <c r="C352" s="272"/>
      <c r="D352" s="266">
        <v>0.01</v>
      </c>
      <c r="E352" s="266">
        <v>0.02</v>
      </c>
      <c r="F352" s="266">
        <v>152.53</v>
      </c>
      <c r="G352" s="266">
        <v>282.165</v>
      </c>
      <c r="H352" s="266">
        <v>521.2614490000001</v>
      </c>
      <c r="I352" s="266">
        <v>0</v>
      </c>
      <c r="J352" s="266">
        <v>0</v>
      </c>
      <c r="K352" s="266">
        <v>0</v>
      </c>
      <c r="L352" s="266">
        <v>0</v>
      </c>
      <c r="M352" s="300">
        <v>0</v>
      </c>
      <c r="N352" s="308"/>
    </row>
    <row r="353" spans="1:14" ht="12.75" hidden="1">
      <c r="A353" s="225" t="s">
        <v>52</v>
      </c>
      <c r="B353" s="15"/>
      <c r="C353" s="272"/>
      <c r="D353" s="266">
        <v>0.0053</v>
      </c>
      <c r="E353" s="266">
        <v>0.010600000000000002</v>
      </c>
      <c r="F353" s="266">
        <v>80.8409</v>
      </c>
      <c r="G353" s="266">
        <v>149.54745</v>
      </c>
      <c r="H353" s="266">
        <v>276.26856797</v>
      </c>
      <c r="I353" s="266">
        <v>0</v>
      </c>
      <c r="J353" s="266">
        <v>0</v>
      </c>
      <c r="K353" s="266">
        <v>0</v>
      </c>
      <c r="L353" s="266">
        <v>0</v>
      </c>
      <c r="M353" s="300">
        <v>0</v>
      </c>
      <c r="N353" s="308"/>
    </row>
    <row r="354" spans="1:14" ht="12.75" hidden="1">
      <c r="A354" s="225" t="s">
        <v>34</v>
      </c>
      <c r="B354" s="15"/>
      <c r="C354" s="272"/>
      <c r="D354" s="266">
        <v>99.99</v>
      </c>
      <c r="E354" s="266">
        <v>209.97899999999998</v>
      </c>
      <c r="F354" s="266">
        <v>178.4669</v>
      </c>
      <c r="G354" s="266">
        <v>151.67859000000004</v>
      </c>
      <c r="H354" s="266">
        <v>0</v>
      </c>
      <c r="I354" s="266">
        <v>0</v>
      </c>
      <c r="J354" s="266">
        <v>0</v>
      </c>
      <c r="K354" s="266">
        <v>0</v>
      </c>
      <c r="L354" s="266">
        <v>0</v>
      </c>
      <c r="M354" s="300">
        <v>0</v>
      </c>
      <c r="N354" s="308"/>
    </row>
    <row r="355" spans="1:14" ht="12.75" hidden="1">
      <c r="A355" s="225" t="s">
        <v>90</v>
      </c>
      <c r="B355" s="15"/>
      <c r="C355" s="272">
        <v>1000</v>
      </c>
      <c r="D355" s="266">
        <v>1000</v>
      </c>
      <c r="E355" s="266">
        <v>1000</v>
      </c>
      <c r="F355" s="266">
        <v>1000</v>
      </c>
      <c r="G355" s="266">
        <v>1000</v>
      </c>
      <c r="H355" s="266">
        <v>1000</v>
      </c>
      <c r="I355" s="266">
        <v>0</v>
      </c>
      <c r="J355" s="266">
        <v>0</v>
      </c>
      <c r="K355" s="266">
        <v>0</v>
      </c>
      <c r="L355" s="266">
        <v>0</v>
      </c>
      <c r="M355" s="300">
        <v>0</v>
      </c>
      <c r="N355" s="308"/>
    </row>
    <row r="356" spans="1:14" ht="12.75" hidden="1">
      <c r="A356" s="224" t="s">
        <v>42</v>
      </c>
      <c r="B356" s="15"/>
      <c r="C356" s="272"/>
      <c r="D356" s="266">
        <v>0.0047</v>
      </c>
      <c r="E356" s="266">
        <v>0.0094</v>
      </c>
      <c r="F356" s="266">
        <v>71.6891</v>
      </c>
      <c r="G356" s="266">
        <v>132.61755</v>
      </c>
      <c r="H356" s="266">
        <v>244.99288103000004</v>
      </c>
      <c r="I356" s="266">
        <v>0</v>
      </c>
      <c r="J356" s="266">
        <v>0</v>
      </c>
      <c r="K356" s="266">
        <v>0</v>
      </c>
      <c r="L356" s="266">
        <v>0</v>
      </c>
      <c r="M356" s="300">
        <v>0</v>
      </c>
      <c r="N356" s="308"/>
    </row>
    <row r="357" spans="1:14" ht="12.75" hidden="1">
      <c r="A357" s="224" t="s">
        <v>147</v>
      </c>
      <c r="B357" s="15"/>
      <c r="C357" s="272"/>
      <c r="D357" s="266">
        <v>0</v>
      </c>
      <c r="E357" s="266">
        <v>0</v>
      </c>
      <c r="F357" s="266">
        <v>0</v>
      </c>
      <c r="G357" s="266">
        <v>0</v>
      </c>
      <c r="H357" s="266">
        <v>0</v>
      </c>
      <c r="I357" s="266">
        <v>0</v>
      </c>
      <c r="J357" s="266">
        <v>0</v>
      </c>
      <c r="K357" s="266">
        <v>0</v>
      </c>
      <c r="L357" s="266">
        <v>0</v>
      </c>
      <c r="M357" s="300">
        <v>0</v>
      </c>
      <c r="N357" s="308"/>
    </row>
    <row r="358" spans="1:14" ht="12.75" hidden="1">
      <c r="A358" s="226" t="s">
        <v>147</v>
      </c>
      <c r="B358" s="15"/>
      <c r="C358" s="272"/>
      <c r="D358" s="266">
        <v>0</v>
      </c>
      <c r="E358" s="266">
        <v>0</v>
      </c>
      <c r="F358" s="266">
        <v>0</v>
      </c>
      <c r="G358" s="266">
        <v>0</v>
      </c>
      <c r="H358" s="266">
        <v>0</v>
      </c>
      <c r="I358" s="266">
        <v>0</v>
      </c>
      <c r="J358" s="266">
        <v>0</v>
      </c>
      <c r="K358" s="266">
        <v>0</v>
      </c>
      <c r="L358" s="266">
        <v>0</v>
      </c>
      <c r="M358" s="300">
        <v>0</v>
      </c>
      <c r="N358" s="308"/>
    </row>
    <row r="359" spans="1:14" ht="12.75" hidden="1">
      <c r="A359" s="226" t="s">
        <v>195</v>
      </c>
      <c r="B359" s="15"/>
      <c r="C359" s="272"/>
      <c r="D359" s="266">
        <v>0</v>
      </c>
      <c r="E359" s="266">
        <v>0</v>
      </c>
      <c r="F359" s="266">
        <v>0</v>
      </c>
      <c r="G359" s="266">
        <v>0</v>
      </c>
      <c r="H359" s="266">
        <v>0</v>
      </c>
      <c r="I359" s="266">
        <v>0</v>
      </c>
      <c r="J359" s="266">
        <v>0</v>
      </c>
      <c r="K359" s="266">
        <v>0</v>
      </c>
      <c r="L359" s="266">
        <v>0</v>
      </c>
      <c r="M359" s="300">
        <v>0</v>
      </c>
      <c r="N359" s="308"/>
    </row>
    <row r="360" spans="1:14" ht="12.75" hidden="1">
      <c r="A360" s="227" t="s">
        <v>201</v>
      </c>
      <c r="B360" s="15"/>
      <c r="C360" s="272"/>
      <c r="D360" s="266">
        <v>0</v>
      </c>
      <c r="E360" s="266">
        <v>0</v>
      </c>
      <c r="F360" s="266">
        <v>0</v>
      </c>
      <c r="G360" s="266">
        <v>0</v>
      </c>
      <c r="H360" s="266">
        <v>0</v>
      </c>
      <c r="I360" s="266">
        <v>0</v>
      </c>
      <c r="J360" s="266">
        <v>0</v>
      </c>
      <c r="K360" s="266">
        <v>0</v>
      </c>
      <c r="L360" s="266">
        <v>0</v>
      </c>
      <c r="M360" s="300">
        <v>0</v>
      </c>
      <c r="N360" s="308"/>
    </row>
    <row r="361" spans="1:14" ht="12.75" hidden="1">
      <c r="A361" s="227" t="s">
        <v>145</v>
      </c>
      <c r="B361" s="15"/>
      <c r="C361" s="272"/>
      <c r="D361" s="266">
        <v>0</v>
      </c>
      <c r="E361" s="266">
        <v>0</v>
      </c>
      <c r="F361" s="266">
        <v>0</v>
      </c>
      <c r="G361" s="266">
        <v>0</v>
      </c>
      <c r="H361" s="266">
        <v>0</v>
      </c>
      <c r="I361" s="266">
        <v>0</v>
      </c>
      <c r="J361" s="266">
        <v>0</v>
      </c>
      <c r="K361" s="266">
        <v>0</v>
      </c>
      <c r="L361" s="266">
        <v>0</v>
      </c>
      <c r="M361" s="300">
        <v>0</v>
      </c>
      <c r="N361" s="308"/>
    </row>
    <row r="362" spans="1:14" ht="12.75" hidden="1">
      <c r="A362" s="227" t="s">
        <v>119</v>
      </c>
      <c r="B362" s="15"/>
      <c r="C362" s="272"/>
      <c r="D362" s="266">
        <v>0</v>
      </c>
      <c r="E362" s="266">
        <v>0</v>
      </c>
      <c r="F362" s="266">
        <v>0</v>
      </c>
      <c r="G362" s="266">
        <v>0</v>
      </c>
      <c r="H362" s="266">
        <v>0</v>
      </c>
      <c r="I362" s="266">
        <v>0</v>
      </c>
      <c r="J362" s="266">
        <v>0</v>
      </c>
      <c r="K362" s="266">
        <v>0</v>
      </c>
      <c r="L362" s="266">
        <v>0</v>
      </c>
      <c r="M362" s="300">
        <v>0</v>
      </c>
      <c r="N362" s="308"/>
    </row>
    <row r="363" spans="1:14" ht="12.75" hidden="1">
      <c r="A363" s="227" t="s">
        <v>133</v>
      </c>
      <c r="B363" s="15"/>
      <c r="C363" s="272"/>
      <c r="D363" s="266">
        <v>0</v>
      </c>
      <c r="E363" s="266">
        <v>0</v>
      </c>
      <c r="F363" s="266">
        <v>0</v>
      </c>
      <c r="G363" s="266">
        <v>0</v>
      </c>
      <c r="H363" s="266">
        <v>0</v>
      </c>
      <c r="I363" s="266">
        <v>0</v>
      </c>
      <c r="J363" s="266">
        <v>0</v>
      </c>
      <c r="K363" s="266">
        <v>0</v>
      </c>
      <c r="L363" s="266">
        <v>0</v>
      </c>
      <c r="M363" s="300">
        <v>0</v>
      </c>
      <c r="N363" s="308"/>
    </row>
    <row r="364" spans="1:14" ht="12.75" hidden="1">
      <c r="A364" s="227" t="s">
        <v>134</v>
      </c>
      <c r="B364" s="15"/>
      <c r="C364" s="272"/>
      <c r="D364" s="266">
        <v>0</v>
      </c>
      <c r="E364" s="266">
        <v>0</v>
      </c>
      <c r="F364" s="266">
        <v>0</v>
      </c>
      <c r="G364" s="266">
        <v>0</v>
      </c>
      <c r="H364" s="266">
        <v>0</v>
      </c>
      <c r="I364" s="266">
        <v>0</v>
      </c>
      <c r="J364" s="266">
        <v>0</v>
      </c>
      <c r="K364" s="266">
        <v>0</v>
      </c>
      <c r="L364" s="266">
        <v>0</v>
      </c>
      <c r="M364" s="300">
        <v>0</v>
      </c>
      <c r="N364" s="308"/>
    </row>
    <row r="365" spans="1:14" ht="12.75" hidden="1">
      <c r="A365" s="228" t="s">
        <v>196</v>
      </c>
      <c r="B365" s="15"/>
      <c r="C365" s="273"/>
      <c r="D365" s="266">
        <v>0</v>
      </c>
      <c r="E365" s="266">
        <v>0</v>
      </c>
      <c r="F365" s="266">
        <v>0</v>
      </c>
      <c r="G365" s="266">
        <v>0</v>
      </c>
      <c r="H365" s="266">
        <v>0</v>
      </c>
      <c r="I365" s="266">
        <v>0</v>
      </c>
      <c r="J365" s="266">
        <v>0</v>
      </c>
      <c r="K365" s="266">
        <v>0</v>
      </c>
      <c r="L365" s="266">
        <v>0</v>
      </c>
      <c r="M365" s="300">
        <v>0</v>
      </c>
      <c r="N365" s="308"/>
    </row>
    <row r="366" spans="1:14" ht="12.75" hidden="1">
      <c r="A366" s="229" t="s">
        <v>130</v>
      </c>
      <c r="B366" s="15"/>
      <c r="C366" s="272"/>
      <c r="D366" s="266">
        <v>0</v>
      </c>
      <c r="E366" s="266">
        <v>0</v>
      </c>
      <c r="F366" s="266">
        <v>0</v>
      </c>
      <c r="G366" s="266">
        <v>0</v>
      </c>
      <c r="H366" s="266">
        <v>0</v>
      </c>
      <c r="I366" s="266">
        <v>0</v>
      </c>
      <c r="J366" s="266">
        <v>0</v>
      </c>
      <c r="K366" s="266">
        <v>0</v>
      </c>
      <c r="L366" s="266">
        <v>0</v>
      </c>
      <c r="M366" s="300">
        <v>0</v>
      </c>
      <c r="N366" s="308"/>
    </row>
    <row r="367" spans="1:14" ht="13.5" hidden="1" thickBot="1">
      <c r="A367" s="377" t="s">
        <v>129</v>
      </c>
      <c r="B367" s="378"/>
      <c r="C367" s="379"/>
      <c r="D367" s="380">
        <v>0</v>
      </c>
      <c r="E367" s="380">
        <v>0</v>
      </c>
      <c r="F367" s="380">
        <v>0</v>
      </c>
      <c r="G367" s="380">
        <v>0</v>
      </c>
      <c r="H367" s="380">
        <v>0</v>
      </c>
      <c r="I367" s="380">
        <v>0</v>
      </c>
      <c r="J367" s="380">
        <v>0</v>
      </c>
      <c r="K367" s="380">
        <v>0</v>
      </c>
      <c r="L367" s="380">
        <v>0</v>
      </c>
      <c r="M367" s="382">
        <v>0</v>
      </c>
      <c r="N367" s="308"/>
    </row>
    <row r="368" spans="1:14" ht="12.75" hidden="1">
      <c r="A368" s="231" t="s">
        <v>487</v>
      </c>
      <c r="B368" s="232"/>
      <c r="C368" s="249"/>
      <c r="D368" s="255"/>
      <c r="E368" s="257"/>
      <c r="F368" s="250" t="s">
        <v>98</v>
      </c>
      <c r="G368" s="255"/>
      <c r="H368" s="255"/>
      <c r="I368" s="255"/>
      <c r="J368" s="257"/>
      <c r="K368" s="257"/>
      <c r="L368" s="257"/>
      <c r="M368" s="312"/>
      <c r="N368" s="44"/>
    </row>
    <row r="369" spans="1:14" ht="12.75" hidden="1">
      <c r="A369" s="234" t="s">
        <v>54</v>
      </c>
      <c r="B369" s="20"/>
      <c r="C369" s="58"/>
      <c r="D369" s="258">
        <v>0</v>
      </c>
      <c r="E369" s="258">
        <v>0</v>
      </c>
      <c r="F369" s="258">
        <v>0</v>
      </c>
      <c r="G369" s="258">
        <v>0</v>
      </c>
      <c r="H369" s="258">
        <v>0</v>
      </c>
      <c r="I369" s="258">
        <v>0</v>
      </c>
      <c r="J369" s="258">
        <v>0</v>
      </c>
      <c r="K369" s="258">
        <v>0</v>
      </c>
      <c r="L369" s="258">
        <v>0</v>
      </c>
      <c r="M369" s="313">
        <v>0</v>
      </c>
      <c r="N369" s="308"/>
    </row>
    <row r="370" spans="1:14" ht="12.75" hidden="1">
      <c r="A370" s="234" t="s">
        <v>53</v>
      </c>
      <c r="B370" s="20"/>
      <c r="C370" s="58"/>
      <c r="D370" s="258">
        <v>0</v>
      </c>
      <c r="E370" s="258">
        <v>0</v>
      </c>
      <c r="F370" s="258">
        <v>0</v>
      </c>
      <c r="G370" s="258">
        <v>0</v>
      </c>
      <c r="H370" s="258">
        <v>0</v>
      </c>
      <c r="I370" s="258">
        <v>0</v>
      </c>
      <c r="J370" s="258">
        <v>0</v>
      </c>
      <c r="K370" s="258">
        <v>0</v>
      </c>
      <c r="L370" s="258">
        <v>0</v>
      </c>
      <c r="M370" s="313">
        <v>0</v>
      </c>
      <c r="N370" s="308"/>
    </row>
    <row r="371" spans="1:14" ht="12.75" hidden="1">
      <c r="A371" s="236" t="s">
        <v>44</v>
      </c>
      <c r="B371" s="15"/>
      <c r="C371" s="251">
        <v>1000</v>
      </c>
      <c r="D371" s="251">
        <v>1100</v>
      </c>
      <c r="E371" s="251">
        <v>1209.999</v>
      </c>
      <c r="F371" s="251">
        <v>1330.9968999999999</v>
      </c>
      <c r="G371" s="251">
        <v>1433.84359</v>
      </c>
      <c r="H371" s="251">
        <v>0</v>
      </c>
      <c r="I371" s="251">
        <v>0</v>
      </c>
      <c r="J371" s="251">
        <v>0</v>
      </c>
      <c r="K371" s="251">
        <v>0</v>
      </c>
      <c r="L371" s="251">
        <v>0</v>
      </c>
      <c r="M371" s="296">
        <v>0</v>
      </c>
      <c r="N371" s="308"/>
    </row>
    <row r="372" spans="1:14" ht="12.75" hidden="1">
      <c r="A372" s="236" t="s">
        <v>85</v>
      </c>
      <c r="B372" s="15"/>
      <c r="C372" s="251">
        <v>1000</v>
      </c>
      <c r="D372" s="251">
        <v>1100</v>
      </c>
      <c r="E372" s="251">
        <v>1209.999</v>
      </c>
      <c r="F372" s="251">
        <v>1330.9968999999999</v>
      </c>
      <c r="G372" s="251">
        <v>1433.84359</v>
      </c>
      <c r="H372" s="251">
        <v>0</v>
      </c>
      <c r="I372" s="251">
        <v>0</v>
      </c>
      <c r="J372" s="251">
        <v>0</v>
      </c>
      <c r="K372" s="251">
        <v>0</v>
      </c>
      <c r="L372" s="251">
        <v>0</v>
      </c>
      <c r="M372" s="296">
        <v>0</v>
      </c>
      <c r="N372" s="308"/>
    </row>
    <row r="373" spans="1:14" ht="12.75" hidden="1">
      <c r="A373" s="236" t="s">
        <v>86</v>
      </c>
      <c r="B373" s="15"/>
      <c r="C373" s="251">
        <v>1000</v>
      </c>
      <c r="D373" s="251">
        <v>1099.9953</v>
      </c>
      <c r="E373" s="251">
        <v>1209.9896</v>
      </c>
      <c r="F373" s="251">
        <v>1259.3077999999998</v>
      </c>
      <c r="G373" s="251">
        <v>1301.22604</v>
      </c>
      <c r="H373" s="251">
        <v>2019.29876697</v>
      </c>
      <c r="I373" s="251">
        <v>0</v>
      </c>
      <c r="J373" s="251">
        <v>0</v>
      </c>
      <c r="K373" s="251">
        <v>0</v>
      </c>
      <c r="L373" s="251">
        <v>0</v>
      </c>
      <c r="M373" s="296">
        <v>0</v>
      </c>
      <c r="N373" s="308"/>
    </row>
    <row r="374" spans="1:14" s="5" customFormat="1" ht="12.75" hidden="1">
      <c r="A374" s="234" t="s">
        <v>73</v>
      </c>
      <c r="B374" s="20"/>
      <c r="C374" s="251">
        <v>400</v>
      </c>
      <c r="D374" s="251">
        <v>400</v>
      </c>
      <c r="E374" s="251">
        <v>400</v>
      </c>
      <c r="F374" s="251">
        <v>400</v>
      </c>
      <c r="G374" s="251">
        <v>400</v>
      </c>
      <c r="H374" s="251">
        <v>400</v>
      </c>
      <c r="I374" s="251">
        <v>0</v>
      </c>
      <c r="J374" s="251">
        <v>0</v>
      </c>
      <c r="K374" s="251">
        <v>0</v>
      </c>
      <c r="L374" s="251">
        <v>0</v>
      </c>
      <c r="M374" s="296">
        <v>0</v>
      </c>
      <c r="N374" s="311"/>
    </row>
    <row r="375" spans="1:14" s="5" customFormat="1" ht="12.75" hidden="1">
      <c r="A375" s="234" t="s">
        <v>183</v>
      </c>
      <c r="B375" s="20"/>
      <c r="C375" s="256">
        <v>1</v>
      </c>
      <c r="D375" s="256">
        <v>1</v>
      </c>
      <c r="E375" s="256">
        <v>1</v>
      </c>
      <c r="F375" s="256">
        <v>1</v>
      </c>
      <c r="G375" s="256">
        <v>1</v>
      </c>
      <c r="H375" s="256">
        <v>1</v>
      </c>
      <c r="I375" s="256">
        <v>0</v>
      </c>
      <c r="J375" s="256">
        <v>0</v>
      </c>
      <c r="K375" s="256">
        <v>0</v>
      </c>
      <c r="L375" s="256">
        <v>0</v>
      </c>
      <c r="M375" s="303">
        <v>0</v>
      </c>
      <c r="N375" s="311"/>
    </row>
    <row r="376" spans="1:14" ht="12.75" hidden="1">
      <c r="A376" s="236" t="s">
        <v>74</v>
      </c>
      <c r="B376" s="15"/>
      <c r="C376" s="253">
        <v>2.5</v>
      </c>
      <c r="D376" s="253">
        <v>2.75</v>
      </c>
      <c r="E376" s="253">
        <v>3.0249975</v>
      </c>
      <c r="F376" s="253">
        <v>3.3274922499999997</v>
      </c>
      <c r="G376" s="253">
        <v>3.584608975</v>
      </c>
      <c r="H376" s="253">
        <v>0</v>
      </c>
      <c r="I376" s="253">
        <v>0</v>
      </c>
      <c r="J376" s="253">
        <v>0</v>
      </c>
      <c r="K376" s="253">
        <v>0</v>
      </c>
      <c r="L376" s="253">
        <v>0</v>
      </c>
      <c r="M376" s="304">
        <v>0</v>
      </c>
      <c r="N376" s="308"/>
    </row>
    <row r="377" spans="1:14" ht="12.75" hidden="1">
      <c r="A377" s="236" t="s">
        <v>88</v>
      </c>
      <c r="B377" s="15"/>
      <c r="C377" s="251"/>
      <c r="D377" s="251">
        <v>100</v>
      </c>
      <c r="E377" s="251">
        <v>109.99900000000002</v>
      </c>
      <c r="F377" s="251">
        <v>120.99789999999985</v>
      </c>
      <c r="G377" s="251">
        <v>102.84669000000008</v>
      </c>
      <c r="H377" s="251">
        <v>-1433.84359</v>
      </c>
      <c r="I377" s="251">
        <v>0</v>
      </c>
      <c r="J377" s="251">
        <v>0</v>
      </c>
      <c r="K377" s="251">
        <v>0</v>
      </c>
      <c r="L377" s="251">
        <v>0</v>
      </c>
      <c r="M377" s="296">
        <v>0</v>
      </c>
      <c r="N377" s="308"/>
    </row>
    <row r="378" spans="1:14" ht="12.75" hidden="1">
      <c r="A378" s="236" t="s">
        <v>60</v>
      </c>
      <c r="B378" s="15"/>
      <c r="C378" s="266">
        <v>1000</v>
      </c>
      <c r="D378" s="266">
        <v>1000</v>
      </c>
      <c r="E378" s="266">
        <v>1000</v>
      </c>
      <c r="F378" s="266">
        <v>1000</v>
      </c>
      <c r="G378" s="266">
        <v>1000</v>
      </c>
      <c r="H378" s="266">
        <v>1000</v>
      </c>
      <c r="I378" s="266">
        <v>0</v>
      </c>
      <c r="J378" s="266">
        <v>0</v>
      </c>
      <c r="K378" s="266">
        <v>0</v>
      </c>
      <c r="L378" s="266">
        <v>0</v>
      </c>
      <c r="M378" s="300">
        <v>0</v>
      </c>
      <c r="N378" s="308"/>
    </row>
    <row r="379" spans="1:14" ht="12.75" hidden="1">
      <c r="A379" s="236" t="s">
        <v>64</v>
      </c>
      <c r="B379" s="15"/>
      <c r="C379" s="266"/>
      <c r="D379" s="251">
        <v>0</v>
      </c>
      <c r="E379" s="251">
        <v>0</v>
      </c>
      <c r="F379" s="251">
        <v>0</v>
      </c>
      <c r="G379" s="251">
        <v>0</v>
      </c>
      <c r="H379" s="251">
        <v>0</v>
      </c>
      <c r="I379" s="251">
        <v>0</v>
      </c>
      <c r="J379" s="251">
        <v>0</v>
      </c>
      <c r="K379" s="251">
        <v>0</v>
      </c>
      <c r="L379" s="251">
        <v>0</v>
      </c>
      <c r="M379" s="296">
        <v>0</v>
      </c>
      <c r="N379" s="308"/>
    </row>
    <row r="380" spans="1:14" ht="12.75" hidden="1">
      <c r="A380" s="236" t="s">
        <v>13</v>
      </c>
      <c r="B380" s="15"/>
      <c r="C380" s="266">
        <v>1000</v>
      </c>
      <c r="D380" s="266">
        <v>1000</v>
      </c>
      <c r="E380" s="266">
        <v>1000</v>
      </c>
      <c r="F380" s="266">
        <v>1000</v>
      </c>
      <c r="G380" s="266">
        <v>1000</v>
      </c>
      <c r="H380" s="266">
        <v>1000</v>
      </c>
      <c r="I380" s="266">
        <v>0</v>
      </c>
      <c r="J380" s="266">
        <v>0</v>
      </c>
      <c r="K380" s="266">
        <v>0</v>
      </c>
      <c r="L380" s="266">
        <v>0</v>
      </c>
      <c r="M380" s="300">
        <v>0</v>
      </c>
      <c r="N380" s="308"/>
    </row>
    <row r="381" spans="1:14" ht="12.75" hidden="1">
      <c r="A381" s="236" t="s">
        <v>87</v>
      </c>
      <c r="B381" s="15"/>
      <c r="C381" s="266">
        <v>1000</v>
      </c>
      <c r="D381" s="266">
        <v>1000</v>
      </c>
      <c r="E381" s="266">
        <v>1000</v>
      </c>
      <c r="F381" s="266">
        <v>1000</v>
      </c>
      <c r="G381" s="266">
        <v>1000</v>
      </c>
      <c r="H381" s="266">
        <v>1000</v>
      </c>
      <c r="I381" s="266">
        <v>0</v>
      </c>
      <c r="J381" s="266">
        <v>0</v>
      </c>
      <c r="K381" s="266">
        <v>0</v>
      </c>
      <c r="L381" s="266">
        <v>0</v>
      </c>
      <c r="M381" s="300">
        <v>0</v>
      </c>
      <c r="N381" s="308"/>
    </row>
    <row r="382" spans="1:14" ht="12.75" hidden="1">
      <c r="A382" s="236" t="s">
        <v>89</v>
      </c>
      <c r="B382" s="15"/>
      <c r="C382" s="266"/>
      <c r="D382" s="251">
        <v>0</v>
      </c>
      <c r="E382" s="251">
        <v>0</v>
      </c>
      <c r="F382" s="251">
        <v>0</v>
      </c>
      <c r="G382" s="251">
        <v>0</v>
      </c>
      <c r="H382" s="251">
        <v>0</v>
      </c>
      <c r="I382" s="251">
        <v>0</v>
      </c>
      <c r="J382" s="251">
        <v>0</v>
      </c>
      <c r="K382" s="251">
        <v>0</v>
      </c>
      <c r="L382" s="251">
        <v>0</v>
      </c>
      <c r="M382" s="296">
        <v>0</v>
      </c>
      <c r="N382" s="308"/>
    </row>
    <row r="383" spans="1:14" ht="12.75" hidden="1">
      <c r="A383" s="236" t="s">
        <v>79</v>
      </c>
      <c r="B383" s="15"/>
      <c r="C383" s="266"/>
      <c r="D383" s="266">
        <v>0</v>
      </c>
      <c r="E383" s="266">
        <v>0</v>
      </c>
      <c r="F383" s="266">
        <v>0</v>
      </c>
      <c r="G383" s="266">
        <v>0</v>
      </c>
      <c r="H383" s="266">
        <v>0</v>
      </c>
      <c r="I383" s="266">
        <v>0</v>
      </c>
      <c r="J383" s="266">
        <v>0</v>
      </c>
      <c r="K383" s="266">
        <v>0</v>
      </c>
      <c r="L383" s="266">
        <v>0</v>
      </c>
      <c r="M383" s="300">
        <v>0</v>
      </c>
      <c r="N383" s="308"/>
    </row>
    <row r="384" spans="1:14" ht="12.75" hidden="1">
      <c r="A384" s="236" t="s">
        <v>80</v>
      </c>
      <c r="B384" s="15"/>
      <c r="C384" s="266"/>
      <c r="D384" s="266">
        <v>0</v>
      </c>
      <c r="E384" s="266">
        <v>0</v>
      </c>
      <c r="F384" s="266">
        <v>0</v>
      </c>
      <c r="G384" s="266">
        <v>0</v>
      </c>
      <c r="H384" s="266">
        <v>0</v>
      </c>
      <c r="I384" s="266">
        <v>0</v>
      </c>
      <c r="J384" s="266">
        <v>0</v>
      </c>
      <c r="K384" s="266">
        <v>0</v>
      </c>
      <c r="L384" s="266">
        <v>0</v>
      </c>
      <c r="M384" s="300">
        <v>0</v>
      </c>
      <c r="N384" s="308"/>
    </row>
    <row r="385" spans="1:15" ht="12.75" hidden="1">
      <c r="A385" s="236" t="s">
        <v>81</v>
      </c>
      <c r="B385" s="15"/>
      <c r="C385" s="266"/>
      <c r="D385" s="266">
        <v>0</v>
      </c>
      <c r="E385" s="266">
        <v>0</v>
      </c>
      <c r="F385" s="266">
        <v>0</v>
      </c>
      <c r="G385" s="266">
        <v>0</v>
      </c>
      <c r="H385" s="266">
        <v>0</v>
      </c>
      <c r="I385" s="266">
        <v>0</v>
      </c>
      <c r="J385" s="266">
        <v>0</v>
      </c>
      <c r="K385" s="266">
        <v>0</v>
      </c>
      <c r="L385" s="266">
        <v>0</v>
      </c>
      <c r="M385" s="300">
        <v>0</v>
      </c>
      <c r="N385" s="308"/>
      <c r="O385" s="5"/>
    </row>
    <row r="386" spans="1:14" ht="12.75" hidden="1">
      <c r="A386" s="236" t="s">
        <v>82</v>
      </c>
      <c r="B386" s="15"/>
      <c r="C386" s="266"/>
      <c r="D386" s="266">
        <v>0</v>
      </c>
      <c r="E386" s="266">
        <v>0</v>
      </c>
      <c r="F386" s="266">
        <v>0</v>
      </c>
      <c r="G386" s="266">
        <v>0</v>
      </c>
      <c r="H386" s="266">
        <v>0</v>
      </c>
      <c r="I386" s="266">
        <v>0</v>
      </c>
      <c r="J386" s="266">
        <v>0</v>
      </c>
      <c r="K386" s="266">
        <v>0</v>
      </c>
      <c r="L386" s="266">
        <v>0</v>
      </c>
      <c r="M386" s="300">
        <v>0</v>
      </c>
      <c r="N386" s="308"/>
    </row>
    <row r="387" spans="1:14" ht="12.75" hidden="1">
      <c r="A387" s="236" t="s">
        <v>75</v>
      </c>
      <c r="B387" s="15"/>
      <c r="C387" s="346"/>
      <c r="D387" s="277">
        <v>0</v>
      </c>
      <c r="E387" s="277">
        <v>0</v>
      </c>
      <c r="F387" s="277">
        <v>0</v>
      </c>
      <c r="G387" s="277">
        <v>0</v>
      </c>
      <c r="H387" s="277">
        <v>0</v>
      </c>
      <c r="I387" s="277">
        <v>0</v>
      </c>
      <c r="J387" s="277">
        <v>0</v>
      </c>
      <c r="K387" s="277">
        <v>0</v>
      </c>
      <c r="L387" s="277">
        <v>0</v>
      </c>
      <c r="M387" s="305">
        <v>0</v>
      </c>
      <c r="N387" s="308"/>
    </row>
    <row r="388" spans="1:14" ht="12.75" hidden="1">
      <c r="A388" s="236" t="s">
        <v>76</v>
      </c>
      <c r="B388" s="15"/>
      <c r="C388" s="347"/>
      <c r="D388" s="280">
        <v>0</v>
      </c>
      <c r="E388" s="280">
        <v>0</v>
      </c>
      <c r="F388" s="280">
        <v>0</v>
      </c>
      <c r="G388" s="280">
        <v>0</v>
      </c>
      <c r="H388" s="280">
        <v>0</v>
      </c>
      <c r="I388" s="280">
        <v>0</v>
      </c>
      <c r="J388" s="280">
        <v>0</v>
      </c>
      <c r="K388" s="280">
        <v>0</v>
      </c>
      <c r="L388" s="280">
        <v>0</v>
      </c>
      <c r="M388" s="306">
        <v>0</v>
      </c>
      <c r="N388" s="308"/>
    </row>
    <row r="389" spans="1:14" ht="12.75" hidden="1">
      <c r="A389" s="237" t="s">
        <v>131</v>
      </c>
      <c r="B389" s="15"/>
      <c r="C389" s="348"/>
      <c r="D389" s="266">
        <v>0</v>
      </c>
      <c r="E389" s="266">
        <v>0</v>
      </c>
      <c r="F389" s="266">
        <v>0</v>
      </c>
      <c r="G389" s="266">
        <v>0</v>
      </c>
      <c r="H389" s="266">
        <v>0</v>
      </c>
      <c r="I389" s="266">
        <v>0</v>
      </c>
      <c r="J389" s="266">
        <v>0</v>
      </c>
      <c r="K389" s="266">
        <v>0</v>
      </c>
      <c r="L389" s="266">
        <v>0</v>
      </c>
      <c r="M389" s="300">
        <v>0</v>
      </c>
      <c r="N389" s="308"/>
    </row>
    <row r="390" spans="1:14" ht="12.75" hidden="1">
      <c r="A390" s="237" t="s">
        <v>132</v>
      </c>
      <c r="B390" s="15"/>
      <c r="C390" s="348"/>
      <c r="D390" s="266">
        <v>0</v>
      </c>
      <c r="E390" s="266">
        <v>0</v>
      </c>
      <c r="F390" s="266">
        <v>0</v>
      </c>
      <c r="G390" s="266">
        <v>0</v>
      </c>
      <c r="H390" s="266">
        <v>0</v>
      </c>
      <c r="I390" s="266">
        <v>0</v>
      </c>
      <c r="J390" s="266">
        <v>0</v>
      </c>
      <c r="K390" s="266">
        <v>0</v>
      </c>
      <c r="L390" s="266">
        <v>0</v>
      </c>
      <c r="M390" s="300">
        <v>0</v>
      </c>
      <c r="N390" s="308"/>
    </row>
    <row r="391" spans="1:14" ht="12.75" hidden="1">
      <c r="A391" s="237" t="s">
        <v>135</v>
      </c>
      <c r="B391" s="15"/>
      <c r="C391" s="348"/>
      <c r="D391" s="266">
        <v>0</v>
      </c>
      <c r="E391" s="266">
        <v>0</v>
      </c>
      <c r="F391" s="266">
        <v>0</v>
      </c>
      <c r="G391" s="266">
        <v>0</v>
      </c>
      <c r="H391" s="266">
        <v>0</v>
      </c>
      <c r="I391" s="266">
        <v>0</v>
      </c>
      <c r="J391" s="266">
        <v>0</v>
      </c>
      <c r="K391" s="266">
        <v>0</v>
      </c>
      <c r="L391" s="266">
        <v>0</v>
      </c>
      <c r="M391" s="300">
        <v>0</v>
      </c>
      <c r="N391" s="308"/>
    </row>
    <row r="392" spans="1:14" ht="12.75" hidden="1">
      <c r="A392" s="237" t="s">
        <v>184</v>
      </c>
      <c r="B392" s="15"/>
      <c r="C392" s="348"/>
      <c r="D392" s="266">
        <v>0</v>
      </c>
      <c r="E392" s="266">
        <v>0</v>
      </c>
      <c r="F392" s="266">
        <v>0</v>
      </c>
      <c r="G392" s="266">
        <v>0</v>
      </c>
      <c r="H392" s="266">
        <v>0</v>
      </c>
      <c r="I392" s="266">
        <v>0</v>
      </c>
      <c r="J392" s="266">
        <v>0</v>
      </c>
      <c r="K392" s="266">
        <v>0</v>
      </c>
      <c r="L392" s="266">
        <v>0</v>
      </c>
      <c r="M392" s="300">
        <v>0</v>
      </c>
      <c r="N392" s="308"/>
    </row>
    <row r="393" spans="1:14" ht="12.75" hidden="1">
      <c r="A393" s="237" t="s">
        <v>136</v>
      </c>
      <c r="B393" s="15"/>
      <c r="C393" s="349"/>
      <c r="D393" s="274">
        <v>0</v>
      </c>
      <c r="E393" s="274">
        <v>0</v>
      </c>
      <c r="F393" s="274">
        <v>0</v>
      </c>
      <c r="G393" s="274">
        <v>0</v>
      </c>
      <c r="H393" s="274">
        <v>0</v>
      </c>
      <c r="I393" s="274">
        <v>0</v>
      </c>
      <c r="J393" s="274">
        <v>0</v>
      </c>
      <c r="K393" s="274">
        <v>0</v>
      </c>
      <c r="L393" s="274">
        <v>0</v>
      </c>
      <c r="M393" s="302">
        <v>0</v>
      </c>
      <c r="N393" s="308"/>
    </row>
    <row r="394" spans="1:14" ht="12.75" hidden="1">
      <c r="A394" s="236" t="s">
        <v>77</v>
      </c>
      <c r="B394" s="15"/>
      <c r="C394" s="348"/>
      <c r="D394" s="266">
        <v>0</v>
      </c>
      <c r="E394" s="266">
        <v>0</v>
      </c>
      <c r="F394" s="266">
        <v>0</v>
      </c>
      <c r="G394" s="266">
        <v>0</v>
      </c>
      <c r="H394" s="266">
        <v>0</v>
      </c>
      <c r="I394" s="266">
        <v>0</v>
      </c>
      <c r="J394" s="266">
        <v>0</v>
      </c>
      <c r="K394" s="266">
        <v>0</v>
      </c>
      <c r="L394" s="266">
        <v>0</v>
      </c>
      <c r="M394" s="300">
        <v>0</v>
      </c>
      <c r="N394" s="308"/>
    </row>
    <row r="395" spans="1:14" ht="12.75" hidden="1">
      <c r="A395" s="236" t="s">
        <v>78</v>
      </c>
      <c r="B395" s="15"/>
      <c r="C395" s="348"/>
      <c r="D395" s="266">
        <v>0</v>
      </c>
      <c r="E395" s="266">
        <v>0</v>
      </c>
      <c r="F395" s="266">
        <v>0</v>
      </c>
      <c r="G395" s="266">
        <v>0</v>
      </c>
      <c r="H395" s="266">
        <v>0</v>
      </c>
      <c r="I395" s="266">
        <v>0</v>
      </c>
      <c r="J395" s="266">
        <v>0</v>
      </c>
      <c r="K395" s="266">
        <v>0</v>
      </c>
      <c r="L395" s="266">
        <v>0</v>
      </c>
      <c r="M395" s="300">
        <v>0</v>
      </c>
      <c r="N395" s="308"/>
    </row>
    <row r="396" spans="1:14" ht="12.75" hidden="1">
      <c r="A396" s="236" t="s">
        <v>83</v>
      </c>
      <c r="B396" s="15"/>
      <c r="C396" s="348">
        <v>-1000</v>
      </c>
      <c r="D396" s="266">
        <v>0</v>
      </c>
      <c r="E396" s="266">
        <v>0</v>
      </c>
      <c r="F396" s="266">
        <v>0</v>
      </c>
      <c r="G396" s="266">
        <v>0</v>
      </c>
      <c r="H396" s="266">
        <v>0</v>
      </c>
      <c r="I396" s="266">
        <v>0</v>
      </c>
      <c r="J396" s="266">
        <v>0</v>
      </c>
      <c r="K396" s="266">
        <v>0</v>
      </c>
      <c r="L396" s="266">
        <v>0</v>
      </c>
      <c r="M396" s="300">
        <v>0</v>
      </c>
      <c r="N396" s="308"/>
    </row>
    <row r="397" spans="1:14" ht="12.75" hidden="1">
      <c r="A397" s="236" t="s">
        <v>84</v>
      </c>
      <c r="B397" s="15"/>
      <c r="C397" s="349">
        <v>-1000</v>
      </c>
      <c r="D397" s="274">
        <v>0</v>
      </c>
      <c r="E397" s="274">
        <v>0</v>
      </c>
      <c r="F397" s="274">
        <v>0</v>
      </c>
      <c r="G397" s="274">
        <v>0</v>
      </c>
      <c r="H397" s="274">
        <v>0</v>
      </c>
      <c r="I397" s="274">
        <v>0</v>
      </c>
      <c r="J397" s="274">
        <v>0</v>
      </c>
      <c r="K397" s="274">
        <v>0</v>
      </c>
      <c r="L397" s="274">
        <v>0</v>
      </c>
      <c r="M397" s="302">
        <v>0</v>
      </c>
      <c r="N397" s="308"/>
    </row>
    <row r="398" spans="1:14" ht="12.75" hidden="1">
      <c r="A398" s="238" t="s">
        <v>38</v>
      </c>
      <c r="B398" s="15"/>
      <c r="C398" s="266"/>
      <c r="D398" s="266">
        <v>0</v>
      </c>
      <c r="E398" s="266">
        <v>0</v>
      </c>
      <c r="F398" s="266">
        <v>0</v>
      </c>
      <c r="G398" s="266">
        <v>0</v>
      </c>
      <c r="H398" s="266">
        <v>0</v>
      </c>
      <c r="I398" s="266">
        <v>0</v>
      </c>
      <c r="J398" s="266">
        <v>0</v>
      </c>
      <c r="K398" s="266">
        <v>0</v>
      </c>
      <c r="L398" s="266">
        <v>0</v>
      </c>
      <c r="M398" s="300">
        <v>0</v>
      </c>
      <c r="N398" s="308"/>
    </row>
    <row r="399" spans="1:14" ht="12.75" hidden="1">
      <c r="A399" s="236" t="s">
        <v>41</v>
      </c>
      <c r="B399" s="15"/>
      <c r="C399" s="266"/>
      <c r="D399" s="266">
        <v>0</v>
      </c>
      <c r="E399" s="266">
        <v>0</v>
      </c>
      <c r="F399" s="266">
        <v>0</v>
      </c>
      <c r="G399" s="266">
        <v>0</v>
      </c>
      <c r="H399" s="266">
        <v>0</v>
      </c>
      <c r="I399" s="266">
        <v>0</v>
      </c>
      <c r="J399" s="266">
        <v>0</v>
      </c>
      <c r="K399" s="266">
        <v>0</v>
      </c>
      <c r="L399" s="266">
        <v>0</v>
      </c>
      <c r="M399" s="300">
        <v>0</v>
      </c>
      <c r="N399" s="308"/>
    </row>
    <row r="400" spans="1:14" ht="12.75" hidden="1">
      <c r="A400" s="215" t="s">
        <v>69</v>
      </c>
      <c r="B400" s="8"/>
      <c r="C400" s="266"/>
      <c r="D400" s="266">
        <v>0</v>
      </c>
      <c r="E400" s="266">
        <v>0</v>
      </c>
      <c r="F400" s="266">
        <v>0</v>
      </c>
      <c r="G400" s="266">
        <v>0</v>
      </c>
      <c r="H400" s="266">
        <v>0</v>
      </c>
      <c r="I400" s="266">
        <v>0</v>
      </c>
      <c r="J400" s="266">
        <v>0</v>
      </c>
      <c r="K400" s="266">
        <v>0</v>
      </c>
      <c r="L400" s="266">
        <v>0</v>
      </c>
      <c r="M400" s="300">
        <v>0</v>
      </c>
      <c r="N400" s="308"/>
    </row>
    <row r="401" spans="1:14" ht="12.75" hidden="1">
      <c r="A401" s="215" t="s">
        <v>70</v>
      </c>
      <c r="B401" s="8"/>
      <c r="C401" s="266"/>
      <c r="D401" s="266">
        <v>0</v>
      </c>
      <c r="E401" s="266">
        <v>0</v>
      </c>
      <c r="F401" s="266">
        <v>0</v>
      </c>
      <c r="G401" s="266">
        <v>0</v>
      </c>
      <c r="H401" s="266">
        <v>0</v>
      </c>
      <c r="I401" s="266">
        <v>0</v>
      </c>
      <c r="J401" s="266">
        <v>0</v>
      </c>
      <c r="K401" s="266">
        <v>0</v>
      </c>
      <c r="L401" s="266">
        <v>0</v>
      </c>
      <c r="M401" s="300">
        <v>0</v>
      </c>
      <c r="N401" s="308"/>
    </row>
    <row r="402" spans="1:14" ht="12.75" hidden="1">
      <c r="A402" s="224" t="s">
        <v>104</v>
      </c>
      <c r="B402" s="15"/>
      <c r="C402" s="266"/>
      <c r="D402" s="266">
        <v>0</v>
      </c>
      <c r="E402" s="266">
        <v>0</v>
      </c>
      <c r="F402" s="266">
        <v>0</v>
      </c>
      <c r="G402" s="266">
        <v>0</v>
      </c>
      <c r="H402" s="266">
        <v>0</v>
      </c>
      <c r="I402" s="266">
        <v>0</v>
      </c>
      <c r="J402" s="266">
        <v>0</v>
      </c>
      <c r="K402" s="266">
        <v>0</v>
      </c>
      <c r="L402" s="266">
        <v>0</v>
      </c>
      <c r="M402" s="300">
        <v>0</v>
      </c>
      <c r="N402" s="308"/>
    </row>
    <row r="403" spans="1:14" ht="12.75" hidden="1">
      <c r="A403" s="236" t="s">
        <v>39</v>
      </c>
      <c r="B403" s="15"/>
      <c r="C403" s="266"/>
      <c r="D403" s="266">
        <v>0</v>
      </c>
      <c r="E403" s="266">
        <v>0</v>
      </c>
      <c r="F403" s="266">
        <v>0</v>
      </c>
      <c r="G403" s="266">
        <v>0</v>
      </c>
      <c r="H403" s="266">
        <v>0</v>
      </c>
      <c r="I403" s="266">
        <v>0</v>
      </c>
      <c r="J403" s="266">
        <v>0</v>
      </c>
      <c r="K403" s="266">
        <v>0</v>
      </c>
      <c r="L403" s="266">
        <v>0</v>
      </c>
      <c r="M403" s="300">
        <v>0</v>
      </c>
      <c r="N403" s="308"/>
    </row>
    <row r="404" spans="1:14" ht="12.75" hidden="1">
      <c r="A404" s="236" t="s">
        <v>460</v>
      </c>
      <c r="B404" s="15"/>
      <c r="C404" s="266"/>
      <c r="D404" s="266">
        <v>0</v>
      </c>
      <c r="E404" s="266">
        <v>0</v>
      </c>
      <c r="F404" s="266">
        <v>0</v>
      </c>
      <c r="G404" s="266">
        <v>0</v>
      </c>
      <c r="H404" s="266">
        <v>0</v>
      </c>
      <c r="I404" s="266">
        <v>0</v>
      </c>
      <c r="J404" s="266">
        <v>0</v>
      </c>
      <c r="K404" s="266">
        <v>0</v>
      </c>
      <c r="L404" s="266">
        <v>0</v>
      </c>
      <c r="M404" s="300">
        <v>0</v>
      </c>
      <c r="N404" s="308"/>
    </row>
    <row r="405" spans="1:14" ht="12.75" hidden="1">
      <c r="A405" s="236" t="s">
        <v>453</v>
      </c>
      <c r="B405" s="15"/>
      <c r="C405" s="266"/>
      <c r="D405" s="266">
        <v>0</v>
      </c>
      <c r="E405" s="266">
        <v>0</v>
      </c>
      <c r="F405" s="266">
        <v>0</v>
      </c>
      <c r="G405" s="266">
        <v>0</v>
      </c>
      <c r="H405" s="266">
        <v>0</v>
      </c>
      <c r="I405" s="266">
        <v>0</v>
      </c>
      <c r="J405" s="266">
        <v>0</v>
      </c>
      <c r="K405" s="266">
        <v>0</v>
      </c>
      <c r="L405" s="266">
        <v>0</v>
      </c>
      <c r="M405" s="300">
        <v>0</v>
      </c>
      <c r="N405" s="308"/>
    </row>
    <row r="406" spans="1:14" ht="12.75" hidden="1">
      <c r="A406" s="236" t="s">
        <v>454</v>
      </c>
      <c r="B406" s="15"/>
      <c r="C406" s="266"/>
      <c r="D406" s="266">
        <v>0</v>
      </c>
      <c r="E406" s="266">
        <v>0</v>
      </c>
      <c r="F406" s="266">
        <v>0</v>
      </c>
      <c r="G406" s="266">
        <v>0</v>
      </c>
      <c r="H406" s="266">
        <v>0</v>
      </c>
      <c r="I406" s="266">
        <v>0</v>
      </c>
      <c r="J406" s="266">
        <v>0</v>
      </c>
      <c r="K406" s="266">
        <v>0</v>
      </c>
      <c r="L406" s="266">
        <v>0</v>
      </c>
      <c r="M406" s="300">
        <v>0</v>
      </c>
      <c r="N406" s="308"/>
    </row>
    <row r="407" spans="1:14" ht="12.75" hidden="1">
      <c r="A407" s="236" t="s">
        <v>197</v>
      </c>
      <c r="B407" s="15"/>
      <c r="C407" s="266"/>
      <c r="D407" s="266">
        <v>0</v>
      </c>
      <c r="E407" s="266">
        <v>0</v>
      </c>
      <c r="F407" s="266">
        <v>0</v>
      </c>
      <c r="G407" s="266">
        <v>0</v>
      </c>
      <c r="H407" s="266">
        <v>0</v>
      </c>
      <c r="I407" s="266">
        <v>0</v>
      </c>
      <c r="J407" s="266">
        <v>0</v>
      </c>
      <c r="K407" s="266">
        <v>0</v>
      </c>
      <c r="L407" s="266">
        <v>0</v>
      </c>
      <c r="M407" s="300">
        <v>0</v>
      </c>
      <c r="N407" s="308"/>
    </row>
    <row r="408" spans="1:14" ht="12.75" hidden="1">
      <c r="A408" s="236" t="s">
        <v>198</v>
      </c>
      <c r="B408" s="15"/>
      <c r="C408" s="266"/>
      <c r="D408" s="266">
        <v>0</v>
      </c>
      <c r="E408" s="266">
        <v>0</v>
      </c>
      <c r="F408" s="266">
        <v>0</v>
      </c>
      <c r="G408" s="266">
        <v>0</v>
      </c>
      <c r="H408" s="266">
        <v>0</v>
      </c>
      <c r="I408" s="266">
        <v>0</v>
      </c>
      <c r="J408" s="266">
        <v>0</v>
      </c>
      <c r="K408" s="266">
        <v>0</v>
      </c>
      <c r="L408" s="266">
        <v>0</v>
      </c>
      <c r="M408" s="300">
        <v>0</v>
      </c>
      <c r="N408" s="308"/>
    </row>
    <row r="409" spans="1:14" ht="12.75" hidden="1">
      <c r="A409" s="236" t="s">
        <v>16</v>
      </c>
      <c r="B409" s="15"/>
      <c r="C409" s="266"/>
      <c r="D409" s="266">
        <v>0</v>
      </c>
      <c r="E409" s="266">
        <v>0</v>
      </c>
      <c r="F409" s="266">
        <v>0</v>
      </c>
      <c r="G409" s="266">
        <v>0</v>
      </c>
      <c r="H409" s="266">
        <v>0</v>
      </c>
      <c r="I409" s="266">
        <v>0</v>
      </c>
      <c r="J409" s="266">
        <v>0</v>
      </c>
      <c r="K409" s="266">
        <v>0</v>
      </c>
      <c r="L409" s="266">
        <v>0</v>
      </c>
      <c r="M409" s="300">
        <v>0</v>
      </c>
      <c r="N409" s="308"/>
    </row>
    <row r="410" spans="1:14" ht="12.75" hidden="1">
      <c r="A410" s="236" t="s">
        <v>56</v>
      </c>
      <c r="B410" s="15"/>
      <c r="C410" s="266"/>
      <c r="D410" s="266">
        <v>0</v>
      </c>
      <c r="E410" s="266">
        <v>0</v>
      </c>
      <c r="F410" s="266">
        <v>0</v>
      </c>
      <c r="G410" s="266">
        <v>0</v>
      </c>
      <c r="H410" s="266">
        <v>0</v>
      </c>
      <c r="I410" s="266">
        <v>0</v>
      </c>
      <c r="J410" s="266">
        <v>0</v>
      </c>
      <c r="K410" s="266">
        <v>0</v>
      </c>
      <c r="L410" s="266">
        <v>0</v>
      </c>
      <c r="M410" s="300">
        <v>0</v>
      </c>
      <c r="N410" s="308"/>
    </row>
    <row r="411" spans="1:14" ht="12.75" hidden="1">
      <c r="A411" s="236" t="s">
        <v>57</v>
      </c>
      <c r="B411" s="15"/>
      <c r="C411" s="266"/>
      <c r="D411" s="266">
        <v>0</v>
      </c>
      <c r="E411" s="266">
        <v>0</v>
      </c>
      <c r="F411" s="266">
        <v>0</v>
      </c>
      <c r="G411" s="266">
        <v>0</v>
      </c>
      <c r="H411" s="266">
        <v>0</v>
      </c>
      <c r="I411" s="266">
        <v>0</v>
      </c>
      <c r="J411" s="266">
        <v>0</v>
      </c>
      <c r="K411" s="266">
        <v>0</v>
      </c>
      <c r="L411" s="266">
        <v>0</v>
      </c>
      <c r="M411" s="300">
        <v>0</v>
      </c>
      <c r="N411" s="308"/>
    </row>
    <row r="412" spans="1:14" ht="12.75" hidden="1">
      <c r="A412" s="236" t="s">
        <v>46</v>
      </c>
      <c r="B412" s="15"/>
      <c r="C412" s="266"/>
      <c r="D412" s="266">
        <v>0</v>
      </c>
      <c r="E412" s="266">
        <v>0</v>
      </c>
      <c r="F412" s="266">
        <v>0</v>
      </c>
      <c r="G412" s="266">
        <v>0</v>
      </c>
      <c r="H412" s="266">
        <v>0</v>
      </c>
      <c r="I412" s="266">
        <v>0</v>
      </c>
      <c r="J412" s="266">
        <v>0</v>
      </c>
      <c r="K412" s="266">
        <v>0</v>
      </c>
      <c r="L412" s="266">
        <v>0</v>
      </c>
      <c r="M412" s="300">
        <v>0</v>
      </c>
      <c r="N412" s="308"/>
    </row>
    <row r="413" spans="1:14" ht="12.75" hidden="1">
      <c r="A413" s="236" t="s">
        <v>22</v>
      </c>
      <c r="B413" s="15"/>
      <c r="C413" s="266">
        <v>-1000</v>
      </c>
      <c r="D413" s="266">
        <v>0</v>
      </c>
      <c r="E413" s="266">
        <v>0</v>
      </c>
      <c r="F413" s="266">
        <v>0</v>
      </c>
      <c r="G413" s="266">
        <v>0</v>
      </c>
      <c r="H413" s="266">
        <v>0</v>
      </c>
      <c r="I413" s="266">
        <v>0</v>
      </c>
      <c r="J413" s="266">
        <v>0</v>
      </c>
      <c r="K413" s="266">
        <v>0</v>
      </c>
      <c r="L413" s="266">
        <v>0</v>
      </c>
      <c r="M413" s="300">
        <v>0</v>
      </c>
      <c r="N413" s="308"/>
    </row>
    <row r="414" spans="1:14" ht="12.75" hidden="1">
      <c r="A414" s="236" t="s">
        <v>26</v>
      </c>
      <c r="B414" s="15"/>
      <c r="C414" s="347"/>
      <c r="D414" s="269">
        <v>0</v>
      </c>
      <c r="E414" s="269">
        <v>0</v>
      </c>
      <c r="F414" s="269">
        <v>0</v>
      </c>
      <c r="G414" s="269">
        <v>0</v>
      </c>
      <c r="H414" s="269">
        <v>0</v>
      </c>
      <c r="I414" s="269">
        <v>0</v>
      </c>
      <c r="J414" s="269">
        <v>0</v>
      </c>
      <c r="K414" s="269">
        <v>0</v>
      </c>
      <c r="L414" s="269">
        <v>0</v>
      </c>
      <c r="M414" s="301">
        <v>0</v>
      </c>
      <c r="N414" s="308"/>
    </row>
    <row r="415" spans="1:14" ht="12.75" hidden="1">
      <c r="A415" s="236" t="s">
        <v>40</v>
      </c>
      <c r="B415" s="15"/>
      <c r="C415" s="350"/>
      <c r="D415" s="253">
        <v>0</v>
      </c>
      <c r="E415" s="253">
        <v>0</v>
      </c>
      <c r="F415" s="253">
        <v>0</v>
      </c>
      <c r="G415" s="253">
        <v>0</v>
      </c>
      <c r="H415" s="253" t="e">
        <v>#NUM!</v>
      </c>
      <c r="I415" s="253">
        <v>0</v>
      </c>
      <c r="J415" s="253">
        <v>0</v>
      </c>
      <c r="K415" s="253">
        <v>0</v>
      </c>
      <c r="L415" s="253">
        <v>0</v>
      </c>
      <c r="M415" s="304">
        <v>0</v>
      </c>
      <c r="N415" s="308"/>
    </row>
    <row r="416" spans="1:14" ht="13.5" hidden="1" thickBot="1">
      <c r="A416" s="239"/>
      <c r="B416" s="240"/>
      <c r="C416" s="351"/>
      <c r="D416" s="293"/>
      <c r="E416" s="293"/>
      <c r="F416" s="294"/>
      <c r="G416" s="294"/>
      <c r="H416" s="294"/>
      <c r="I416" s="294"/>
      <c r="J416" s="294"/>
      <c r="K416" s="294"/>
      <c r="L416" s="294"/>
      <c r="M416" s="295"/>
      <c r="N416" s="308"/>
    </row>
    <row r="417" spans="1:14" ht="13.5" hidden="1" thickBot="1">
      <c r="A417" s="21" t="s">
        <v>105</v>
      </c>
      <c r="B417" s="15"/>
      <c r="C417" s="58"/>
      <c r="D417" s="266">
        <v>0.0047</v>
      </c>
      <c r="E417" s="266">
        <v>0.0047</v>
      </c>
      <c r="F417" s="266">
        <v>71.6797</v>
      </c>
      <c r="G417" s="266">
        <v>60.92844999999999</v>
      </c>
      <c r="H417" s="266">
        <v>112.37533103000003</v>
      </c>
      <c r="I417" s="266">
        <v>0</v>
      </c>
      <c r="J417" s="266">
        <v>0</v>
      </c>
      <c r="K417" s="266">
        <v>0</v>
      </c>
      <c r="L417" s="266">
        <v>0</v>
      </c>
      <c r="M417" s="361">
        <v>0</v>
      </c>
      <c r="N417" s="308"/>
    </row>
    <row r="418" spans="1:14" ht="13.5" hidden="1" thickBot="1">
      <c r="A418" s="21" t="s">
        <v>106</v>
      </c>
      <c r="B418" s="15"/>
      <c r="C418" s="283"/>
      <c r="D418" s="284">
        <v>0.0047</v>
      </c>
      <c r="E418" s="284">
        <v>0.009400000000000002</v>
      </c>
      <c r="F418" s="284">
        <v>71.6891</v>
      </c>
      <c r="G418" s="284">
        <v>132.61755</v>
      </c>
      <c r="H418" s="284">
        <v>244.99288103000004</v>
      </c>
      <c r="I418" s="284">
        <v>0</v>
      </c>
      <c r="J418" s="284">
        <v>0</v>
      </c>
      <c r="K418" s="284">
        <v>0</v>
      </c>
      <c r="L418" s="284">
        <v>0</v>
      </c>
      <c r="M418" s="307">
        <v>0</v>
      </c>
      <c r="N418" s="308"/>
    </row>
    <row r="419" spans="1:13" ht="13.5" hidden="1" thickBot="1">
      <c r="A419" s="16" t="s">
        <v>107</v>
      </c>
      <c r="B419" s="8"/>
      <c r="C419" s="17"/>
      <c r="D419" s="17">
        <v>0</v>
      </c>
      <c r="E419" s="17">
        <v>0</v>
      </c>
      <c r="F419" s="17">
        <v>0</v>
      </c>
      <c r="G419" s="17">
        <v>0</v>
      </c>
      <c r="H419" s="17">
        <v>0</v>
      </c>
      <c r="I419" s="17">
        <v>0</v>
      </c>
      <c r="J419" s="17">
        <v>0</v>
      </c>
      <c r="K419" s="17">
        <v>0</v>
      </c>
      <c r="L419" s="17">
        <v>0</v>
      </c>
      <c r="M419" s="285">
        <v>0</v>
      </c>
    </row>
    <row r="420" spans="1:13" ht="12.75" hidden="1">
      <c r="A420" s="231"/>
      <c r="B420" s="212"/>
      <c r="C420" s="212"/>
      <c r="D420" s="212"/>
      <c r="E420" s="212"/>
      <c r="F420" s="233" t="s">
        <v>99</v>
      </c>
      <c r="G420" s="212"/>
      <c r="H420" s="212"/>
      <c r="I420" s="212"/>
      <c r="J420" s="212"/>
      <c r="K420" s="212"/>
      <c r="L420" s="212"/>
      <c r="M420" s="214"/>
    </row>
    <row r="421" spans="1:13" ht="12.75" hidden="1">
      <c r="A421" s="234" t="s">
        <v>54</v>
      </c>
      <c r="B421" s="20"/>
      <c r="C421" s="20"/>
      <c r="D421" s="25">
        <v>0</v>
      </c>
      <c r="E421" s="25">
        <v>0</v>
      </c>
      <c r="F421" s="25">
        <v>0</v>
      </c>
      <c r="G421" s="25">
        <v>0</v>
      </c>
      <c r="H421" s="25">
        <v>0</v>
      </c>
      <c r="I421" s="25">
        <v>0</v>
      </c>
      <c r="J421" s="25">
        <v>0</v>
      </c>
      <c r="K421" s="25">
        <v>0</v>
      </c>
      <c r="L421" s="25">
        <v>0</v>
      </c>
      <c r="M421" s="235">
        <v>0</v>
      </c>
    </row>
    <row r="422" spans="1:13" ht="12.75" hidden="1">
      <c r="A422" s="234" t="s">
        <v>53</v>
      </c>
      <c r="B422" s="20"/>
      <c r="C422" s="20"/>
      <c r="D422" s="58">
        <v>0</v>
      </c>
      <c r="E422" s="58">
        <v>0</v>
      </c>
      <c r="F422" s="58">
        <v>0</v>
      </c>
      <c r="G422" s="58">
        <v>0</v>
      </c>
      <c r="H422" s="58">
        <v>0</v>
      </c>
      <c r="I422" s="58">
        <v>0</v>
      </c>
      <c r="J422" s="58">
        <v>0</v>
      </c>
      <c r="K422" s="58">
        <v>0</v>
      </c>
      <c r="L422" s="58">
        <v>0</v>
      </c>
      <c r="M422" s="244">
        <v>0</v>
      </c>
    </row>
    <row r="423" spans="1:13" ht="12.75" hidden="1">
      <c r="A423" s="234" t="s">
        <v>72</v>
      </c>
      <c r="B423" s="20"/>
      <c r="C423" s="20"/>
      <c r="D423" s="25"/>
      <c r="E423" s="25"/>
      <c r="F423" s="25"/>
      <c r="G423" s="25"/>
      <c r="H423" s="25"/>
      <c r="I423" s="25"/>
      <c r="J423" s="25"/>
      <c r="K423" s="25"/>
      <c r="L423" s="25"/>
      <c r="M423" s="235"/>
    </row>
    <row r="424" spans="1:13" s="3" customFormat="1" ht="12.75" hidden="1">
      <c r="A424" s="236" t="s">
        <v>91</v>
      </c>
      <c r="B424" s="15"/>
      <c r="C424" s="15"/>
      <c r="D424" s="39"/>
      <c r="E424" s="39"/>
      <c r="F424" s="39"/>
      <c r="G424" s="39"/>
      <c r="H424" s="39"/>
      <c r="I424" s="39"/>
      <c r="J424" s="39"/>
      <c r="K424" s="39"/>
      <c r="L424" s="39"/>
      <c r="M424" s="245"/>
    </row>
    <row r="425" spans="1:13" ht="12.75" hidden="1">
      <c r="A425" s="236" t="s">
        <v>44</v>
      </c>
      <c r="B425" s="15"/>
      <c r="C425" s="17">
        <v>0</v>
      </c>
      <c r="D425" s="17">
        <v>0</v>
      </c>
      <c r="E425" s="17">
        <v>0</v>
      </c>
      <c r="F425" s="17">
        <v>0</v>
      </c>
      <c r="G425" s="17">
        <v>0</v>
      </c>
      <c r="H425" s="17">
        <v>0</v>
      </c>
      <c r="I425" s="17">
        <v>0</v>
      </c>
      <c r="J425" s="17">
        <v>0</v>
      </c>
      <c r="K425" s="17">
        <v>0</v>
      </c>
      <c r="L425" s="17">
        <v>0</v>
      </c>
      <c r="M425" s="217">
        <v>0</v>
      </c>
    </row>
    <row r="426" spans="1:13" ht="12.75" hidden="1">
      <c r="A426" s="236" t="s">
        <v>85</v>
      </c>
      <c r="B426" s="15"/>
      <c r="C426" s="17">
        <v>0</v>
      </c>
      <c r="D426" s="17">
        <v>0</v>
      </c>
      <c r="E426" s="17">
        <v>0</v>
      </c>
      <c r="F426" s="17">
        <v>0</v>
      </c>
      <c r="G426" s="17">
        <v>0</v>
      </c>
      <c r="H426" s="17">
        <v>0</v>
      </c>
      <c r="I426" s="17">
        <v>0</v>
      </c>
      <c r="J426" s="17">
        <v>0</v>
      </c>
      <c r="K426" s="17">
        <v>0</v>
      </c>
      <c r="L426" s="17">
        <v>0</v>
      </c>
      <c r="M426" s="217">
        <v>0</v>
      </c>
    </row>
    <row r="427" spans="1:13" ht="12.75" hidden="1">
      <c r="A427" s="236" t="s">
        <v>86</v>
      </c>
      <c r="B427" s="15"/>
      <c r="C427" s="17">
        <v>0</v>
      </c>
      <c r="D427" s="17">
        <v>0</v>
      </c>
      <c r="E427" s="17">
        <v>0</v>
      </c>
      <c r="F427" s="17">
        <v>0</v>
      </c>
      <c r="G427" s="17">
        <v>0</v>
      </c>
      <c r="H427" s="17">
        <v>0</v>
      </c>
      <c r="I427" s="17">
        <v>0</v>
      </c>
      <c r="J427" s="17">
        <v>0</v>
      </c>
      <c r="K427" s="17">
        <v>0</v>
      </c>
      <c r="L427" s="17">
        <v>0</v>
      </c>
      <c r="M427" s="217">
        <v>0</v>
      </c>
    </row>
    <row r="428" spans="1:13" s="5" customFormat="1" ht="12.75" hidden="1">
      <c r="A428" s="234" t="s">
        <v>73</v>
      </c>
      <c r="B428" s="20"/>
      <c r="C428" s="17">
        <v>0</v>
      </c>
      <c r="D428" s="17">
        <v>0</v>
      </c>
      <c r="E428" s="17">
        <v>0</v>
      </c>
      <c r="F428" s="17">
        <v>0</v>
      </c>
      <c r="G428" s="17">
        <v>0</v>
      </c>
      <c r="H428" s="17">
        <v>0</v>
      </c>
      <c r="I428" s="17">
        <v>0</v>
      </c>
      <c r="J428" s="17">
        <v>0</v>
      </c>
      <c r="K428" s="17">
        <v>0</v>
      </c>
      <c r="L428" s="17">
        <v>0</v>
      </c>
      <c r="M428" s="217">
        <v>0</v>
      </c>
    </row>
    <row r="429" spans="1:13" ht="12.75" hidden="1">
      <c r="A429" s="236" t="s">
        <v>74</v>
      </c>
      <c r="B429" s="15"/>
      <c r="C429" s="6">
        <v>0</v>
      </c>
      <c r="D429" s="6">
        <v>0</v>
      </c>
      <c r="E429" s="6">
        <v>0</v>
      </c>
      <c r="F429" s="6">
        <v>0</v>
      </c>
      <c r="G429" s="6">
        <v>0</v>
      </c>
      <c r="H429" s="6">
        <v>0</v>
      </c>
      <c r="I429" s="6">
        <v>0</v>
      </c>
      <c r="J429" s="6">
        <v>0</v>
      </c>
      <c r="K429" s="6">
        <v>0</v>
      </c>
      <c r="L429" s="6">
        <v>0</v>
      </c>
      <c r="M429" s="12">
        <v>0</v>
      </c>
    </row>
    <row r="430" spans="1:13" ht="12.75" hidden="1">
      <c r="A430" s="236" t="s">
        <v>88</v>
      </c>
      <c r="B430" s="15"/>
      <c r="C430" s="17"/>
      <c r="D430" s="17">
        <v>0</v>
      </c>
      <c r="E430" s="17">
        <v>0</v>
      </c>
      <c r="F430" s="17">
        <v>0</v>
      </c>
      <c r="G430" s="17">
        <v>0</v>
      </c>
      <c r="H430" s="17">
        <v>0</v>
      </c>
      <c r="I430" s="17">
        <v>0</v>
      </c>
      <c r="J430" s="17">
        <v>0</v>
      </c>
      <c r="K430" s="17">
        <v>0</v>
      </c>
      <c r="L430" s="17">
        <v>0</v>
      </c>
      <c r="M430" s="217">
        <v>0</v>
      </c>
    </row>
    <row r="431" spans="1:13" ht="12.75" hidden="1">
      <c r="A431" s="236" t="s">
        <v>60</v>
      </c>
      <c r="B431" s="15"/>
      <c r="C431" s="20">
        <v>0</v>
      </c>
      <c r="D431" s="20">
        <v>0</v>
      </c>
      <c r="E431" s="20">
        <v>0</v>
      </c>
      <c r="F431" s="20">
        <v>0</v>
      </c>
      <c r="G431" s="20">
        <v>0</v>
      </c>
      <c r="H431" s="20">
        <v>0</v>
      </c>
      <c r="I431" s="20">
        <v>0</v>
      </c>
      <c r="J431" s="20">
        <v>0</v>
      </c>
      <c r="K431" s="20">
        <v>0</v>
      </c>
      <c r="L431" s="20">
        <v>0</v>
      </c>
      <c r="M431" s="267">
        <v>0</v>
      </c>
    </row>
    <row r="432" spans="1:13" ht="12.75" hidden="1">
      <c r="A432" s="236" t="s">
        <v>64</v>
      </c>
      <c r="B432" s="15"/>
      <c r="C432" s="20"/>
      <c r="D432" s="17">
        <v>0</v>
      </c>
      <c r="E432" s="17">
        <v>0</v>
      </c>
      <c r="F432" s="17">
        <v>0</v>
      </c>
      <c r="G432" s="17">
        <v>0</v>
      </c>
      <c r="H432" s="17">
        <v>0</v>
      </c>
      <c r="I432" s="17">
        <v>0</v>
      </c>
      <c r="J432" s="17">
        <v>0</v>
      </c>
      <c r="K432" s="17">
        <v>0</v>
      </c>
      <c r="L432" s="17">
        <v>0</v>
      </c>
      <c r="M432" s="217">
        <v>0</v>
      </c>
    </row>
    <row r="433" spans="1:13" ht="12.75" hidden="1">
      <c r="A433" s="236" t="s">
        <v>13</v>
      </c>
      <c r="B433" s="15"/>
      <c r="C433" s="20">
        <v>0</v>
      </c>
      <c r="D433" s="20">
        <v>0</v>
      </c>
      <c r="E433" s="20">
        <v>0</v>
      </c>
      <c r="F433" s="20">
        <v>0</v>
      </c>
      <c r="G433" s="20">
        <v>0</v>
      </c>
      <c r="H433" s="20">
        <v>0</v>
      </c>
      <c r="I433" s="20">
        <v>0</v>
      </c>
      <c r="J433" s="20">
        <v>0</v>
      </c>
      <c r="K433" s="20">
        <v>0</v>
      </c>
      <c r="L433" s="20">
        <v>0</v>
      </c>
      <c r="M433" s="267">
        <v>0</v>
      </c>
    </row>
    <row r="434" spans="1:13" ht="12.75" hidden="1">
      <c r="A434" s="236" t="s">
        <v>87</v>
      </c>
      <c r="B434" s="15"/>
      <c r="C434" s="20">
        <v>0</v>
      </c>
      <c r="D434" s="20">
        <v>0</v>
      </c>
      <c r="E434" s="20">
        <v>0</v>
      </c>
      <c r="F434" s="20">
        <v>0</v>
      </c>
      <c r="G434" s="20">
        <v>0</v>
      </c>
      <c r="H434" s="20">
        <v>0</v>
      </c>
      <c r="I434" s="20">
        <v>0</v>
      </c>
      <c r="J434" s="20">
        <v>0</v>
      </c>
      <c r="K434" s="20">
        <v>0</v>
      </c>
      <c r="L434" s="20">
        <v>0</v>
      </c>
      <c r="M434" s="267">
        <v>0</v>
      </c>
    </row>
    <row r="435" spans="1:13" ht="12.75" hidden="1">
      <c r="A435" s="236" t="s">
        <v>89</v>
      </c>
      <c r="B435" s="15"/>
      <c r="C435" s="20"/>
      <c r="D435" s="17">
        <v>0</v>
      </c>
      <c r="E435" s="17">
        <v>0</v>
      </c>
      <c r="F435" s="17">
        <v>0</v>
      </c>
      <c r="G435" s="17">
        <v>0</v>
      </c>
      <c r="H435" s="17">
        <v>0</v>
      </c>
      <c r="I435" s="17">
        <v>0</v>
      </c>
      <c r="J435" s="17">
        <v>0</v>
      </c>
      <c r="K435" s="17">
        <v>0</v>
      </c>
      <c r="L435" s="17">
        <v>0</v>
      </c>
      <c r="M435" s="217">
        <v>0</v>
      </c>
    </row>
    <row r="436" spans="1:13" ht="12.75" hidden="1">
      <c r="A436" s="236" t="s">
        <v>79</v>
      </c>
      <c r="B436" s="15"/>
      <c r="C436" s="20"/>
      <c r="D436" s="20">
        <v>0</v>
      </c>
      <c r="E436" s="20">
        <v>0</v>
      </c>
      <c r="F436" s="20">
        <v>0</v>
      </c>
      <c r="G436" s="20">
        <v>0</v>
      </c>
      <c r="H436" s="20">
        <v>0</v>
      </c>
      <c r="I436" s="20">
        <v>0</v>
      </c>
      <c r="J436" s="20">
        <v>0</v>
      </c>
      <c r="K436" s="20">
        <v>0</v>
      </c>
      <c r="L436" s="20">
        <v>0</v>
      </c>
      <c r="M436" s="267">
        <v>0</v>
      </c>
    </row>
    <row r="437" spans="1:13" ht="12.75" hidden="1">
      <c r="A437" s="236" t="s">
        <v>80</v>
      </c>
      <c r="B437" s="15"/>
      <c r="C437" s="20"/>
      <c r="D437" s="20">
        <v>0</v>
      </c>
      <c r="E437" s="20">
        <v>0</v>
      </c>
      <c r="F437" s="20">
        <v>0</v>
      </c>
      <c r="G437" s="20">
        <v>0</v>
      </c>
      <c r="H437" s="20">
        <v>0</v>
      </c>
      <c r="I437" s="20">
        <v>0</v>
      </c>
      <c r="J437" s="20">
        <v>0</v>
      </c>
      <c r="K437" s="20">
        <v>0</v>
      </c>
      <c r="L437" s="20">
        <v>0</v>
      </c>
      <c r="M437" s="267">
        <v>0</v>
      </c>
    </row>
    <row r="438" spans="1:13" ht="12.75" hidden="1">
      <c r="A438" s="236" t="s">
        <v>81</v>
      </c>
      <c r="B438" s="15"/>
      <c r="C438" s="20"/>
      <c r="D438" s="20">
        <v>0</v>
      </c>
      <c r="E438" s="20">
        <v>0</v>
      </c>
      <c r="F438" s="20">
        <v>0</v>
      </c>
      <c r="G438" s="20">
        <v>0</v>
      </c>
      <c r="H438" s="20">
        <v>0</v>
      </c>
      <c r="I438" s="20">
        <v>0</v>
      </c>
      <c r="J438" s="20">
        <v>0</v>
      </c>
      <c r="K438" s="20">
        <v>0</v>
      </c>
      <c r="L438" s="20">
        <v>0</v>
      </c>
      <c r="M438" s="267">
        <v>0</v>
      </c>
    </row>
    <row r="439" spans="1:13" ht="12.75" hidden="1">
      <c r="A439" s="236" t="s">
        <v>82</v>
      </c>
      <c r="B439" s="15"/>
      <c r="C439" s="20"/>
      <c r="D439" s="20">
        <v>0</v>
      </c>
      <c r="E439" s="20">
        <v>0</v>
      </c>
      <c r="F439" s="20">
        <v>0</v>
      </c>
      <c r="G439" s="20">
        <v>0</v>
      </c>
      <c r="H439" s="20">
        <v>0</v>
      </c>
      <c r="I439" s="20">
        <v>0</v>
      </c>
      <c r="J439" s="20">
        <v>0</v>
      </c>
      <c r="K439" s="20">
        <v>0</v>
      </c>
      <c r="L439" s="20">
        <v>0</v>
      </c>
      <c r="M439" s="267">
        <v>0</v>
      </c>
    </row>
    <row r="440" spans="1:13" ht="12.75" hidden="1">
      <c r="A440" s="236" t="s">
        <v>146</v>
      </c>
      <c r="B440" s="15"/>
      <c r="C440" s="286"/>
      <c r="D440" s="278">
        <v>0</v>
      </c>
      <c r="E440" s="278">
        <v>0</v>
      </c>
      <c r="F440" s="278">
        <v>0</v>
      </c>
      <c r="G440" s="278">
        <v>0</v>
      </c>
      <c r="H440" s="278">
        <v>0</v>
      </c>
      <c r="I440" s="278">
        <v>0</v>
      </c>
      <c r="J440" s="278">
        <v>0</v>
      </c>
      <c r="K440" s="278">
        <v>0</v>
      </c>
      <c r="L440" s="278">
        <v>0</v>
      </c>
      <c r="M440" s="279">
        <v>0</v>
      </c>
    </row>
    <row r="441" spans="1:13" ht="12.75" hidden="1">
      <c r="A441" s="236" t="s">
        <v>75</v>
      </c>
      <c r="B441" s="15"/>
      <c r="C441" s="287"/>
      <c r="D441" s="20">
        <v>0</v>
      </c>
      <c r="E441" s="20">
        <v>0</v>
      </c>
      <c r="F441" s="20">
        <v>0</v>
      </c>
      <c r="G441" s="20">
        <v>0</v>
      </c>
      <c r="H441" s="20">
        <v>0</v>
      </c>
      <c r="I441" s="20">
        <v>0</v>
      </c>
      <c r="J441" s="20">
        <v>0</v>
      </c>
      <c r="K441" s="20">
        <v>0</v>
      </c>
      <c r="L441" s="20">
        <v>0</v>
      </c>
      <c r="M441" s="267">
        <v>0</v>
      </c>
    </row>
    <row r="442" spans="1:13" ht="12.75" hidden="1">
      <c r="A442" s="236" t="s">
        <v>76</v>
      </c>
      <c r="B442" s="15"/>
      <c r="C442" s="288"/>
      <c r="D442" s="281">
        <v>0</v>
      </c>
      <c r="E442" s="281">
        <v>0</v>
      </c>
      <c r="F442" s="281">
        <v>0</v>
      </c>
      <c r="G442" s="281">
        <v>0</v>
      </c>
      <c r="H442" s="281">
        <v>0</v>
      </c>
      <c r="I442" s="281">
        <v>0</v>
      </c>
      <c r="J442" s="281">
        <v>0</v>
      </c>
      <c r="K442" s="281">
        <v>0</v>
      </c>
      <c r="L442" s="281">
        <v>0</v>
      </c>
      <c r="M442" s="282">
        <v>0</v>
      </c>
    </row>
    <row r="443" spans="1:13" ht="12.75" hidden="1">
      <c r="A443" s="236" t="s">
        <v>131</v>
      </c>
      <c r="B443" s="15"/>
      <c r="C443" s="287"/>
      <c r="D443" s="20">
        <v>0</v>
      </c>
      <c r="E443" s="20">
        <v>0</v>
      </c>
      <c r="F443" s="20">
        <v>0</v>
      </c>
      <c r="G443" s="20">
        <v>0</v>
      </c>
      <c r="H443" s="20">
        <v>0</v>
      </c>
      <c r="I443" s="20">
        <v>0</v>
      </c>
      <c r="J443" s="20">
        <v>0</v>
      </c>
      <c r="K443" s="20">
        <v>0</v>
      </c>
      <c r="L443" s="20">
        <v>0</v>
      </c>
      <c r="M443" s="267">
        <v>0</v>
      </c>
    </row>
    <row r="444" spans="1:13" ht="12.75" hidden="1">
      <c r="A444" s="236" t="s">
        <v>132</v>
      </c>
      <c r="B444" s="15"/>
      <c r="C444" s="287"/>
      <c r="D444" s="20">
        <v>0</v>
      </c>
      <c r="E444" s="20">
        <v>0</v>
      </c>
      <c r="F444" s="20">
        <v>0</v>
      </c>
      <c r="G444" s="20">
        <v>0</v>
      </c>
      <c r="H444" s="20">
        <v>0</v>
      </c>
      <c r="I444" s="20">
        <v>0</v>
      </c>
      <c r="J444" s="20">
        <v>0</v>
      </c>
      <c r="K444" s="20">
        <v>0</v>
      </c>
      <c r="L444" s="20">
        <v>0</v>
      </c>
      <c r="M444" s="267">
        <v>0</v>
      </c>
    </row>
    <row r="445" spans="1:13" ht="12.75" hidden="1">
      <c r="A445" s="236" t="s">
        <v>135</v>
      </c>
      <c r="B445" s="15"/>
      <c r="C445" s="287"/>
      <c r="D445" s="20">
        <v>0</v>
      </c>
      <c r="E445" s="20">
        <v>0</v>
      </c>
      <c r="F445" s="20">
        <v>0</v>
      </c>
      <c r="G445" s="20">
        <v>0</v>
      </c>
      <c r="H445" s="20">
        <v>0</v>
      </c>
      <c r="I445" s="20">
        <v>0</v>
      </c>
      <c r="J445" s="20">
        <v>0</v>
      </c>
      <c r="K445" s="20">
        <v>0</v>
      </c>
      <c r="L445" s="20">
        <v>0</v>
      </c>
      <c r="M445" s="267">
        <v>0</v>
      </c>
    </row>
    <row r="446" spans="1:13" ht="12.75" hidden="1">
      <c r="A446" s="236" t="s">
        <v>184</v>
      </c>
      <c r="B446" s="15"/>
      <c r="C446" s="287"/>
      <c r="D446" s="20">
        <v>0</v>
      </c>
      <c r="E446" s="20">
        <v>0</v>
      </c>
      <c r="F446" s="20">
        <v>0</v>
      </c>
      <c r="G446" s="20">
        <v>0</v>
      </c>
      <c r="H446" s="20">
        <v>0</v>
      </c>
      <c r="I446" s="20">
        <v>0</v>
      </c>
      <c r="J446" s="20">
        <v>0</v>
      </c>
      <c r="K446" s="20">
        <v>0</v>
      </c>
      <c r="L446" s="20">
        <v>0</v>
      </c>
      <c r="M446" s="267">
        <v>0</v>
      </c>
    </row>
    <row r="447" spans="1:13" ht="12.75" hidden="1">
      <c r="A447" s="236" t="s">
        <v>136</v>
      </c>
      <c r="B447" s="15"/>
      <c r="C447" s="289"/>
      <c r="D447" s="275">
        <v>0</v>
      </c>
      <c r="E447" s="275">
        <v>0</v>
      </c>
      <c r="F447" s="275">
        <v>0</v>
      </c>
      <c r="G447" s="275">
        <v>0</v>
      </c>
      <c r="H447" s="275">
        <v>0</v>
      </c>
      <c r="I447" s="275">
        <v>0</v>
      </c>
      <c r="J447" s="275">
        <v>0</v>
      </c>
      <c r="K447" s="275">
        <v>0</v>
      </c>
      <c r="L447" s="275">
        <v>0</v>
      </c>
      <c r="M447" s="276">
        <v>0</v>
      </c>
    </row>
    <row r="448" spans="1:13" ht="12.75" hidden="1">
      <c r="A448" s="236" t="s">
        <v>77</v>
      </c>
      <c r="B448" s="15"/>
      <c r="C448" s="287"/>
      <c r="D448" s="20">
        <v>0</v>
      </c>
      <c r="E448" s="20">
        <v>0</v>
      </c>
      <c r="F448" s="20">
        <v>0</v>
      </c>
      <c r="G448" s="20">
        <v>0</v>
      </c>
      <c r="H448" s="20">
        <v>0</v>
      </c>
      <c r="I448" s="20">
        <v>0</v>
      </c>
      <c r="J448" s="20">
        <v>0</v>
      </c>
      <c r="K448" s="20">
        <v>0</v>
      </c>
      <c r="L448" s="20">
        <v>0</v>
      </c>
      <c r="M448" s="267">
        <v>0</v>
      </c>
    </row>
    <row r="449" spans="1:13" ht="12.75" hidden="1">
      <c r="A449" s="236" t="s">
        <v>78</v>
      </c>
      <c r="B449" s="15"/>
      <c r="C449" s="287"/>
      <c r="D449" s="20">
        <v>0</v>
      </c>
      <c r="E449" s="20">
        <v>0</v>
      </c>
      <c r="F449" s="20">
        <v>0</v>
      </c>
      <c r="G449" s="20">
        <v>0</v>
      </c>
      <c r="H449" s="20">
        <v>0</v>
      </c>
      <c r="I449" s="20">
        <v>0</v>
      </c>
      <c r="J449" s="20">
        <v>0</v>
      </c>
      <c r="K449" s="20">
        <v>0</v>
      </c>
      <c r="L449" s="20">
        <v>0</v>
      </c>
      <c r="M449" s="267">
        <v>0</v>
      </c>
    </row>
    <row r="450" spans="1:13" ht="12.75" hidden="1">
      <c r="A450" s="236" t="s">
        <v>83</v>
      </c>
      <c r="B450" s="15"/>
      <c r="C450" s="287">
        <v>0</v>
      </c>
      <c r="D450" s="20">
        <v>0</v>
      </c>
      <c r="E450" s="20">
        <v>0</v>
      </c>
      <c r="F450" s="20">
        <v>0</v>
      </c>
      <c r="G450" s="20">
        <v>0</v>
      </c>
      <c r="H450" s="20">
        <v>0</v>
      </c>
      <c r="I450" s="20">
        <v>0</v>
      </c>
      <c r="J450" s="20">
        <v>0</v>
      </c>
      <c r="K450" s="20">
        <v>0</v>
      </c>
      <c r="L450" s="20">
        <v>0</v>
      </c>
      <c r="M450" s="267">
        <v>0</v>
      </c>
    </row>
    <row r="451" spans="1:13" ht="12.75" hidden="1">
      <c r="A451" s="236" t="s">
        <v>84</v>
      </c>
      <c r="B451" s="15"/>
      <c r="C451" s="289">
        <v>0</v>
      </c>
      <c r="D451" s="275">
        <v>0</v>
      </c>
      <c r="E451" s="275">
        <v>0</v>
      </c>
      <c r="F451" s="275">
        <v>0</v>
      </c>
      <c r="G451" s="275">
        <v>0</v>
      </c>
      <c r="H451" s="275">
        <v>0</v>
      </c>
      <c r="I451" s="275">
        <v>0</v>
      </c>
      <c r="J451" s="275">
        <v>0</v>
      </c>
      <c r="K451" s="275">
        <v>0</v>
      </c>
      <c r="L451" s="275">
        <v>0</v>
      </c>
      <c r="M451" s="276">
        <v>0</v>
      </c>
    </row>
    <row r="452" spans="1:13" ht="12.75" hidden="1">
      <c r="A452" s="238" t="s">
        <v>38</v>
      </c>
      <c r="B452" s="15"/>
      <c r="C452" s="20"/>
      <c r="D452" s="20">
        <v>0</v>
      </c>
      <c r="E452" s="20">
        <v>0</v>
      </c>
      <c r="F452" s="20">
        <v>0</v>
      </c>
      <c r="G452" s="20">
        <v>0</v>
      </c>
      <c r="H452" s="20">
        <v>0</v>
      </c>
      <c r="I452" s="20">
        <v>0</v>
      </c>
      <c r="J452" s="20">
        <v>0</v>
      </c>
      <c r="K452" s="20">
        <v>0</v>
      </c>
      <c r="L452" s="20">
        <v>0</v>
      </c>
      <c r="M452" s="267">
        <v>0</v>
      </c>
    </row>
    <row r="453" spans="1:13" ht="12.75" hidden="1">
      <c r="A453" s="236" t="s">
        <v>41</v>
      </c>
      <c r="B453" s="15"/>
      <c r="C453" s="20"/>
      <c r="D453" s="20">
        <v>0</v>
      </c>
      <c r="E453" s="20">
        <v>0</v>
      </c>
      <c r="F453" s="20">
        <v>0</v>
      </c>
      <c r="G453" s="20">
        <v>0</v>
      </c>
      <c r="H453" s="20">
        <v>0</v>
      </c>
      <c r="I453" s="20">
        <v>0</v>
      </c>
      <c r="J453" s="20">
        <v>0</v>
      </c>
      <c r="K453" s="20">
        <v>0</v>
      </c>
      <c r="L453" s="20">
        <v>0</v>
      </c>
      <c r="M453" s="267">
        <v>0</v>
      </c>
    </row>
    <row r="454" spans="1:13" ht="12.75" hidden="1">
      <c r="A454" s="215" t="s">
        <v>69</v>
      </c>
      <c r="B454" s="8"/>
      <c r="C454" s="20"/>
      <c r="D454" s="20">
        <v>0</v>
      </c>
      <c r="E454" s="20">
        <v>0</v>
      </c>
      <c r="F454" s="20">
        <v>0</v>
      </c>
      <c r="G454" s="20">
        <v>0</v>
      </c>
      <c r="H454" s="20">
        <v>0</v>
      </c>
      <c r="I454" s="20">
        <v>0</v>
      </c>
      <c r="J454" s="20">
        <v>0</v>
      </c>
      <c r="K454" s="20">
        <v>0</v>
      </c>
      <c r="L454" s="20">
        <v>0</v>
      </c>
      <c r="M454" s="267">
        <v>0</v>
      </c>
    </row>
    <row r="455" spans="1:13" ht="12.75" hidden="1">
      <c r="A455" s="215" t="s">
        <v>70</v>
      </c>
      <c r="B455" s="8"/>
      <c r="C455" s="20"/>
      <c r="D455" s="20">
        <v>0</v>
      </c>
      <c r="E455" s="20">
        <v>0</v>
      </c>
      <c r="F455" s="20">
        <v>0</v>
      </c>
      <c r="G455" s="20">
        <v>0</v>
      </c>
      <c r="H455" s="20">
        <v>0</v>
      </c>
      <c r="I455" s="20">
        <v>0</v>
      </c>
      <c r="J455" s="20">
        <v>0</v>
      </c>
      <c r="K455" s="20">
        <v>0</v>
      </c>
      <c r="L455" s="20">
        <v>0</v>
      </c>
      <c r="M455" s="267">
        <v>0</v>
      </c>
    </row>
    <row r="456" spans="1:13" ht="12.75" hidden="1">
      <c r="A456" s="224" t="s">
        <v>104</v>
      </c>
      <c r="B456" s="15"/>
      <c r="C456" s="20"/>
      <c r="D456" s="20">
        <v>0</v>
      </c>
      <c r="E456" s="20">
        <v>0</v>
      </c>
      <c r="F456" s="20">
        <v>0</v>
      </c>
      <c r="G456" s="20">
        <v>0</v>
      </c>
      <c r="H456" s="20">
        <v>0</v>
      </c>
      <c r="I456" s="20">
        <v>0</v>
      </c>
      <c r="J456" s="20">
        <v>0</v>
      </c>
      <c r="K456" s="20">
        <v>0</v>
      </c>
      <c r="L456" s="20">
        <v>0</v>
      </c>
      <c r="M456" s="267">
        <v>0</v>
      </c>
    </row>
    <row r="457" spans="1:13" ht="12.75" hidden="1">
      <c r="A457" s="236" t="s">
        <v>39</v>
      </c>
      <c r="B457" s="15"/>
      <c r="C457" s="20"/>
      <c r="D457" s="20">
        <v>0</v>
      </c>
      <c r="E457" s="20">
        <v>0</v>
      </c>
      <c r="F457" s="20">
        <v>0</v>
      </c>
      <c r="G457" s="20">
        <v>0</v>
      </c>
      <c r="H457" s="20">
        <v>0</v>
      </c>
      <c r="I457" s="20">
        <v>0</v>
      </c>
      <c r="J457" s="20">
        <v>0</v>
      </c>
      <c r="K457" s="20">
        <v>0</v>
      </c>
      <c r="L457" s="20">
        <v>0</v>
      </c>
      <c r="M457" s="267">
        <v>0</v>
      </c>
    </row>
    <row r="458" spans="1:13" ht="12.75" hidden="1">
      <c r="A458" s="236" t="s">
        <v>128</v>
      </c>
      <c r="B458" s="15"/>
      <c r="C458" s="20"/>
      <c r="D458" s="20">
        <v>0</v>
      </c>
      <c r="E458" s="20">
        <v>0</v>
      </c>
      <c r="F458" s="20">
        <v>0</v>
      </c>
      <c r="G458" s="20">
        <v>0</v>
      </c>
      <c r="H458" s="20">
        <v>0</v>
      </c>
      <c r="I458" s="20">
        <v>0</v>
      </c>
      <c r="J458" s="20">
        <v>0</v>
      </c>
      <c r="K458" s="20">
        <v>0</v>
      </c>
      <c r="L458" s="20">
        <v>0</v>
      </c>
      <c r="M458" s="267">
        <v>0</v>
      </c>
    </row>
    <row r="459" spans="1:13" ht="12.75" hidden="1">
      <c r="A459" s="236" t="s">
        <v>197</v>
      </c>
      <c r="B459" s="15"/>
      <c r="C459" s="20"/>
      <c r="D459" s="20">
        <v>0</v>
      </c>
      <c r="E459" s="20">
        <v>0</v>
      </c>
      <c r="F459" s="20">
        <v>0</v>
      </c>
      <c r="G459" s="20">
        <v>0</v>
      </c>
      <c r="H459" s="20">
        <v>0</v>
      </c>
      <c r="I459" s="20">
        <v>0</v>
      </c>
      <c r="J459" s="20">
        <v>0</v>
      </c>
      <c r="K459" s="20">
        <v>0</v>
      </c>
      <c r="L459" s="20">
        <v>0</v>
      </c>
      <c r="M459" s="267">
        <v>0</v>
      </c>
    </row>
    <row r="460" spans="1:13" ht="12.75" hidden="1">
      <c r="A460" s="236" t="s">
        <v>198</v>
      </c>
      <c r="B460" s="15"/>
      <c r="C460" s="20"/>
      <c r="D460" s="20">
        <v>0</v>
      </c>
      <c r="E460" s="20">
        <v>0</v>
      </c>
      <c r="F460" s="20">
        <v>0</v>
      </c>
      <c r="G460" s="20">
        <v>0</v>
      </c>
      <c r="H460" s="20">
        <v>0</v>
      </c>
      <c r="I460" s="20">
        <v>0</v>
      </c>
      <c r="J460" s="20">
        <v>0</v>
      </c>
      <c r="K460" s="20">
        <v>0</v>
      </c>
      <c r="L460" s="20">
        <v>0</v>
      </c>
      <c r="M460" s="267">
        <v>0</v>
      </c>
    </row>
    <row r="461" spans="1:13" ht="12.75" hidden="1">
      <c r="A461" s="236" t="s">
        <v>16</v>
      </c>
      <c r="B461" s="15"/>
      <c r="C461" s="20"/>
      <c r="D461" s="20">
        <v>0</v>
      </c>
      <c r="E461" s="20">
        <v>0</v>
      </c>
      <c r="F461" s="20">
        <v>0</v>
      </c>
      <c r="G461" s="20">
        <v>0</v>
      </c>
      <c r="H461" s="20">
        <v>0</v>
      </c>
      <c r="I461" s="20">
        <v>0</v>
      </c>
      <c r="J461" s="20">
        <v>0</v>
      </c>
      <c r="K461" s="20">
        <v>0</v>
      </c>
      <c r="L461" s="20">
        <v>0</v>
      </c>
      <c r="M461" s="267">
        <v>0</v>
      </c>
    </row>
    <row r="462" spans="1:13" ht="12.75" hidden="1">
      <c r="A462" s="236" t="s">
        <v>56</v>
      </c>
      <c r="B462" s="15"/>
      <c r="C462" s="20"/>
      <c r="D462" s="20">
        <v>0</v>
      </c>
      <c r="E462" s="20">
        <v>0</v>
      </c>
      <c r="F462" s="20">
        <v>0</v>
      </c>
      <c r="G462" s="20">
        <v>0</v>
      </c>
      <c r="H462" s="20">
        <v>0</v>
      </c>
      <c r="I462" s="20">
        <v>0</v>
      </c>
      <c r="J462" s="20">
        <v>0</v>
      </c>
      <c r="K462" s="20">
        <v>0</v>
      </c>
      <c r="L462" s="20">
        <v>0</v>
      </c>
      <c r="M462" s="267">
        <v>0</v>
      </c>
    </row>
    <row r="463" spans="1:13" ht="12.75" hidden="1">
      <c r="A463" s="236" t="s">
        <v>57</v>
      </c>
      <c r="B463" s="15"/>
      <c r="C463" s="20"/>
      <c r="D463" s="20">
        <v>0</v>
      </c>
      <c r="E463" s="20">
        <v>0</v>
      </c>
      <c r="F463" s="20">
        <v>0</v>
      </c>
      <c r="G463" s="20">
        <v>0</v>
      </c>
      <c r="H463" s="20">
        <v>0</v>
      </c>
      <c r="I463" s="20">
        <v>0</v>
      </c>
      <c r="J463" s="20">
        <v>0</v>
      </c>
      <c r="K463" s="20">
        <v>0</v>
      </c>
      <c r="L463" s="20">
        <v>0</v>
      </c>
      <c r="M463" s="267">
        <v>0</v>
      </c>
    </row>
    <row r="464" spans="1:13" ht="12.75" hidden="1">
      <c r="A464" s="236" t="s">
        <v>46</v>
      </c>
      <c r="B464" s="15"/>
      <c r="C464" s="20"/>
      <c r="D464" s="20">
        <v>0</v>
      </c>
      <c r="E464" s="20">
        <v>0</v>
      </c>
      <c r="F464" s="20">
        <v>0</v>
      </c>
      <c r="G464" s="20">
        <v>0</v>
      </c>
      <c r="H464" s="20">
        <v>0</v>
      </c>
      <c r="I464" s="20">
        <v>0</v>
      </c>
      <c r="J464" s="20">
        <v>0</v>
      </c>
      <c r="K464" s="20">
        <v>0</v>
      </c>
      <c r="L464" s="20">
        <v>0</v>
      </c>
      <c r="M464" s="267">
        <v>0</v>
      </c>
    </row>
    <row r="465" spans="1:13" ht="12.75" hidden="1">
      <c r="A465" s="236" t="s">
        <v>22</v>
      </c>
      <c r="B465" s="15"/>
      <c r="C465" s="20">
        <v>0</v>
      </c>
      <c r="D465" s="20">
        <v>0</v>
      </c>
      <c r="E465" s="20">
        <v>0</v>
      </c>
      <c r="F465" s="20">
        <v>0</v>
      </c>
      <c r="G465" s="20">
        <v>0</v>
      </c>
      <c r="H465" s="20">
        <v>0</v>
      </c>
      <c r="I465" s="20">
        <v>0</v>
      </c>
      <c r="J465" s="20">
        <v>0</v>
      </c>
      <c r="K465" s="20">
        <v>0</v>
      </c>
      <c r="L465" s="20">
        <v>0</v>
      </c>
      <c r="M465" s="267">
        <v>0</v>
      </c>
    </row>
    <row r="466" spans="1:13" ht="12.75" hidden="1">
      <c r="A466" s="236" t="s">
        <v>26</v>
      </c>
      <c r="B466" s="15"/>
      <c r="C466" s="288"/>
      <c r="D466" s="270">
        <v>0</v>
      </c>
      <c r="E466" s="270">
        <v>0</v>
      </c>
      <c r="F466" s="270">
        <v>0</v>
      </c>
      <c r="G466" s="270">
        <v>0</v>
      </c>
      <c r="H466" s="270">
        <v>0</v>
      </c>
      <c r="I466" s="270">
        <v>0</v>
      </c>
      <c r="J466" s="270">
        <v>0</v>
      </c>
      <c r="K466" s="270">
        <v>0</v>
      </c>
      <c r="L466" s="270">
        <v>0</v>
      </c>
      <c r="M466" s="271">
        <v>0</v>
      </c>
    </row>
    <row r="467" spans="1:13" ht="12.75" hidden="1">
      <c r="A467" s="236" t="s">
        <v>40</v>
      </c>
      <c r="B467" s="15"/>
      <c r="C467" s="15"/>
      <c r="D467" s="6">
        <v>0</v>
      </c>
      <c r="E467" s="6">
        <v>0</v>
      </c>
      <c r="F467" s="6">
        <v>0</v>
      </c>
      <c r="G467" s="6">
        <v>0</v>
      </c>
      <c r="H467" s="37">
        <v>0</v>
      </c>
      <c r="I467" s="6">
        <v>0</v>
      </c>
      <c r="J467" s="6">
        <v>0</v>
      </c>
      <c r="K467" s="6">
        <v>0</v>
      </c>
      <c r="L467" s="6">
        <v>0</v>
      </c>
      <c r="M467" s="246">
        <v>0</v>
      </c>
    </row>
    <row r="468" spans="1:13" ht="13.5" hidden="1" thickBot="1">
      <c r="A468" s="239"/>
      <c r="B468" s="240"/>
      <c r="C468" s="240"/>
      <c r="D468" s="241"/>
      <c r="E468" s="241"/>
      <c r="F468" s="242"/>
      <c r="G468" s="242"/>
      <c r="H468" s="242"/>
      <c r="I468" s="242"/>
      <c r="J468" s="242"/>
      <c r="K468" s="242"/>
      <c r="L468" s="242"/>
      <c r="M468" s="243"/>
    </row>
    <row r="469" spans="1:13" ht="12.75">
      <c r="A469" s="8"/>
      <c r="B469" s="8"/>
      <c r="C469" s="8"/>
      <c r="D469" s="8"/>
      <c r="E469" s="8"/>
      <c r="F469" s="8"/>
      <c r="G469" s="8"/>
      <c r="H469" s="8"/>
      <c r="I469" s="8"/>
      <c r="J469" s="8"/>
      <c r="K469" s="8"/>
      <c r="L469" s="8"/>
      <c r="M469" s="8"/>
    </row>
    <row r="470" spans="1:13" ht="12.75" hidden="1">
      <c r="A470" s="8"/>
      <c r="B470" s="55"/>
      <c r="C470" s="55"/>
      <c r="D470" s="55"/>
      <c r="E470" s="55"/>
      <c r="F470" s="55"/>
      <c r="G470" s="55"/>
      <c r="H470" s="55"/>
      <c r="I470" s="8"/>
      <c r="J470" s="8"/>
      <c r="K470" s="8"/>
      <c r="L470" s="8"/>
      <c r="M470" s="8"/>
    </row>
    <row r="471" spans="2:8" ht="12.75">
      <c r="B471" s="63"/>
      <c r="C471" s="63"/>
      <c r="D471" s="55"/>
      <c r="E471" s="55"/>
      <c r="F471" s="55"/>
      <c r="G471" s="55"/>
      <c r="H471" s="55"/>
    </row>
    <row r="472" spans="2:8" ht="12.75">
      <c r="B472" s="55"/>
      <c r="C472" s="55"/>
      <c r="D472" s="55"/>
      <c r="E472" s="55"/>
      <c r="F472" s="55"/>
      <c r="G472" s="55"/>
      <c r="H472" s="55"/>
    </row>
    <row r="473" spans="2:9" ht="12.75">
      <c r="B473" s="55"/>
      <c r="C473" s="55"/>
      <c r="D473" s="202"/>
      <c r="E473" s="55"/>
      <c r="F473" s="55"/>
      <c r="G473" s="55"/>
      <c r="H473" s="202"/>
      <c r="I473" s="8"/>
    </row>
    <row r="474" spans="2:8" ht="12.75">
      <c r="B474" s="55"/>
      <c r="C474" s="55"/>
      <c r="D474" s="55"/>
      <c r="E474" s="55"/>
      <c r="F474" s="55"/>
      <c r="G474" s="55"/>
      <c r="H474" s="55"/>
    </row>
    <row r="475" spans="2:8" ht="12.75">
      <c r="B475" s="55"/>
      <c r="C475" s="55"/>
      <c r="D475" s="202"/>
      <c r="E475" s="55"/>
      <c r="F475" s="55"/>
      <c r="G475" s="55"/>
      <c r="H475" s="55"/>
    </row>
    <row r="476" spans="2:8" ht="12.75">
      <c r="B476" s="55"/>
      <c r="C476" s="55"/>
      <c r="D476" s="55"/>
      <c r="E476" s="55"/>
      <c r="F476" s="55"/>
      <c r="G476" s="55"/>
      <c r="H476" s="55"/>
    </row>
    <row r="477" spans="2:8" ht="12.75">
      <c r="B477" s="55"/>
      <c r="C477" s="55"/>
      <c r="D477" s="55"/>
      <c r="E477" s="55"/>
      <c r="F477" s="55"/>
      <c r="G477" s="55"/>
      <c r="H477" s="55"/>
    </row>
  </sheetData>
  <printOptions/>
  <pageMargins left="0" right="0" top="0.7874015748031497" bottom="0" header="0.5118110236220472" footer="0"/>
  <pageSetup fitToHeight="1" fitToWidth="1" horizontalDpi="600" verticalDpi="600" orientation="portrait" paperSize="9" scale="86" r:id="rId4"/>
  <drawing r:id="rId3"/>
  <legacyDrawing r:id="rId2"/>
</worksheet>
</file>

<file path=xl/worksheets/sheet4.xml><?xml version="1.0" encoding="utf-8"?>
<worksheet xmlns="http://schemas.openxmlformats.org/spreadsheetml/2006/main" xmlns:r="http://schemas.openxmlformats.org/officeDocument/2006/relationships">
  <sheetPr codeName="Sheet2">
    <pageSetUpPr fitToPage="1"/>
  </sheetPr>
  <dimension ref="A1:N274"/>
  <sheetViews>
    <sheetView showGridLines="0" showRowColHeaders="0" workbookViewId="0" topLeftCell="A1">
      <selection activeCell="A1" sqref="A1"/>
    </sheetView>
  </sheetViews>
  <sheetFormatPr defaultColWidth="9.140625" defaultRowHeight="12.75"/>
  <sheetData>
    <row r="1" spans="1:11" ht="12.75">
      <c r="A1" s="61"/>
      <c r="D1" s="2" t="s">
        <v>462</v>
      </c>
      <c r="E1" s="3"/>
      <c r="F1" s="3"/>
      <c r="G1" s="3"/>
      <c r="H1" s="3"/>
      <c r="J1" s="33"/>
      <c r="K1" t="s">
        <v>179</v>
      </c>
    </row>
    <row r="2" spans="1:11" ht="12.75">
      <c r="A2" t="s">
        <v>210</v>
      </c>
      <c r="C2" s="22">
        <v>0.15</v>
      </c>
      <c r="D2" s="3" t="s">
        <v>1</v>
      </c>
      <c r="E2" s="3"/>
      <c r="F2" s="32">
        <v>0.15</v>
      </c>
      <c r="G2" t="s">
        <v>148</v>
      </c>
      <c r="H2" s="22">
        <v>0</v>
      </c>
      <c r="I2" s="4"/>
      <c r="K2" s="3">
        <v>521.2725</v>
      </c>
    </row>
    <row r="3" spans="1:13" ht="12.75">
      <c r="A3" t="s">
        <v>21</v>
      </c>
      <c r="C3" s="22">
        <v>0.1</v>
      </c>
      <c r="D3" s="31"/>
      <c r="E3" s="3" t="s">
        <v>171</v>
      </c>
      <c r="F3" s="24">
        <v>0</v>
      </c>
      <c r="G3" t="s">
        <v>149</v>
      </c>
      <c r="H3" s="22">
        <v>1</v>
      </c>
      <c r="I3" s="3"/>
      <c r="K3" t="s">
        <v>180</v>
      </c>
      <c r="M3" s="1"/>
    </row>
    <row r="4" spans="1:11" ht="12.75">
      <c r="A4" t="s">
        <v>0</v>
      </c>
      <c r="C4" s="22">
        <v>0</v>
      </c>
      <c r="D4" s="3" t="s">
        <v>20</v>
      </c>
      <c r="E4" s="3"/>
      <c r="F4" s="24">
        <v>3</v>
      </c>
      <c r="G4" t="s">
        <v>150</v>
      </c>
      <c r="H4" s="22">
        <v>0</v>
      </c>
      <c r="I4" s="3"/>
      <c r="K4" s="3">
        <v>0</v>
      </c>
    </row>
    <row r="5" spans="1:13" ht="12.75">
      <c r="A5" t="s">
        <v>18</v>
      </c>
      <c r="C5" s="22">
        <v>0</v>
      </c>
      <c r="D5" s="3" t="s">
        <v>28</v>
      </c>
      <c r="E5" s="3"/>
      <c r="F5" s="23"/>
      <c r="G5" t="s">
        <v>151</v>
      </c>
      <c r="H5" s="22">
        <v>0</v>
      </c>
      <c r="I5" s="3"/>
      <c r="J5" t="s">
        <v>461</v>
      </c>
      <c r="K5" s="22"/>
      <c r="L5" t="s">
        <v>216</v>
      </c>
      <c r="M5" s="22">
        <v>0</v>
      </c>
    </row>
    <row r="6" spans="1:13" ht="12.75">
      <c r="A6" t="s">
        <v>12</v>
      </c>
      <c r="C6" s="22">
        <v>5</v>
      </c>
      <c r="D6" s="3" t="s">
        <v>175</v>
      </c>
      <c r="E6" s="3"/>
      <c r="F6" s="30"/>
      <c r="G6" t="s">
        <v>152</v>
      </c>
      <c r="H6" s="24">
        <v>0</v>
      </c>
      <c r="J6" t="s">
        <v>208</v>
      </c>
      <c r="K6">
        <v>0</v>
      </c>
      <c r="L6" t="s">
        <v>215</v>
      </c>
      <c r="M6" s="22">
        <v>0</v>
      </c>
    </row>
    <row r="7" spans="1:13" ht="12.75">
      <c r="A7" t="s">
        <v>29</v>
      </c>
      <c r="C7" s="22">
        <v>0</v>
      </c>
      <c r="E7" s="3" t="s">
        <v>2</v>
      </c>
      <c r="F7" s="23">
        <v>0.47</v>
      </c>
      <c r="G7" t="s">
        <v>153</v>
      </c>
      <c r="H7" s="24">
        <v>0</v>
      </c>
      <c r="I7" s="3"/>
      <c r="J7" t="s">
        <v>206</v>
      </c>
      <c r="K7" s="22">
        <v>0</v>
      </c>
      <c r="L7" t="s">
        <v>213</v>
      </c>
      <c r="M7" s="22">
        <v>0</v>
      </c>
    </row>
    <row r="8" spans="1:13" ht="12.75">
      <c r="A8" t="s">
        <v>154</v>
      </c>
      <c r="C8" s="22">
        <v>1000</v>
      </c>
      <c r="D8" s="31"/>
      <c r="E8" s="3" t="s">
        <v>170</v>
      </c>
      <c r="F8" s="24">
        <v>0</v>
      </c>
      <c r="G8" t="s">
        <v>155</v>
      </c>
      <c r="H8" s="30">
        <v>0</v>
      </c>
      <c r="L8" t="s">
        <v>214</v>
      </c>
      <c r="M8" s="22">
        <v>0</v>
      </c>
    </row>
    <row r="9" spans="1:13" ht="12.75">
      <c r="A9" t="s">
        <v>19</v>
      </c>
      <c r="C9" s="22">
        <v>3</v>
      </c>
      <c r="D9" s="3" t="s">
        <v>17</v>
      </c>
      <c r="E9" s="3"/>
      <c r="F9" s="24">
        <v>1</v>
      </c>
      <c r="G9" t="s">
        <v>156</v>
      </c>
      <c r="H9" s="24">
        <v>0</v>
      </c>
      <c r="J9" t="s">
        <v>191</v>
      </c>
      <c r="K9" s="22">
        <v>0</v>
      </c>
      <c r="L9" t="s">
        <v>211</v>
      </c>
      <c r="M9" s="30">
        <v>1</v>
      </c>
    </row>
    <row r="10" s="5" customFormat="1" ht="12.75" hidden="1">
      <c r="A10" s="49"/>
    </row>
    <row r="11" spans="1:13" ht="12.75" hidden="1">
      <c r="A11" s="5" t="s">
        <v>3</v>
      </c>
      <c r="B11" s="5"/>
      <c r="C11" s="5">
        <v>0</v>
      </c>
      <c r="D11" s="5">
        <v>1</v>
      </c>
      <c r="E11" s="5">
        <v>2</v>
      </c>
      <c r="F11" s="5">
        <v>3</v>
      </c>
      <c r="G11" s="5">
        <v>4</v>
      </c>
      <c r="H11" s="5">
        <v>5</v>
      </c>
      <c r="I11" s="5">
        <v>6</v>
      </c>
      <c r="J11" s="5">
        <v>7</v>
      </c>
      <c r="K11" s="5">
        <v>8</v>
      </c>
      <c r="L11" s="5">
        <v>9</v>
      </c>
      <c r="M11" s="5">
        <v>10</v>
      </c>
    </row>
    <row r="12" spans="1:13" ht="12.75" hidden="1">
      <c r="A12" s="328" t="s">
        <v>10</v>
      </c>
      <c r="B12" s="329"/>
      <c r="C12" s="315" t="s">
        <v>488</v>
      </c>
      <c r="D12" s="315" t="s">
        <v>488</v>
      </c>
      <c r="E12" s="315" t="s">
        <v>488</v>
      </c>
      <c r="F12" s="315" t="s">
        <v>488</v>
      </c>
      <c r="G12" s="315" t="s">
        <v>488</v>
      </c>
      <c r="H12" s="315" t="s">
        <v>488</v>
      </c>
      <c r="I12" s="315" t="s">
        <v>488</v>
      </c>
      <c r="J12" s="315" t="s">
        <v>488</v>
      </c>
      <c r="K12" s="315" t="s">
        <v>488</v>
      </c>
      <c r="L12" s="315" t="s">
        <v>488</v>
      </c>
      <c r="M12" s="330" t="s">
        <v>488</v>
      </c>
    </row>
    <row r="13" spans="1:13" ht="12.75" hidden="1">
      <c r="A13" s="333" t="s">
        <v>157</v>
      </c>
      <c r="B13" s="8"/>
      <c r="C13" s="6">
        <v>0</v>
      </c>
      <c r="D13" s="6">
        <v>0</v>
      </c>
      <c r="E13" s="6">
        <v>0</v>
      </c>
      <c r="F13" s="6">
        <v>0</v>
      </c>
      <c r="G13" s="6">
        <v>0</v>
      </c>
      <c r="H13" s="6">
        <v>0</v>
      </c>
      <c r="I13" s="6">
        <v>0</v>
      </c>
      <c r="J13" s="6">
        <v>0</v>
      </c>
      <c r="K13" s="6">
        <v>0</v>
      </c>
      <c r="L13" s="6">
        <v>0</v>
      </c>
      <c r="M13" s="331">
        <v>0</v>
      </c>
    </row>
    <row r="14" spans="1:13" ht="12.75" hidden="1">
      <c r="A14" s="19" t="s">
        <v>4</v>
      </c>
      <c r="B14" s="6"/>
      <c r="C14" s="6">
        <v>1000</v>
      </c>
      <c r="D14" s="6">
        <v>1100</v>
      </c>
      <c r="E14" s="6">
        <v>1210</v>
      </c>
      <c r="F14" s="6">
        <v>1028.5</v>
      </c>
      <c r="G14" s="6">
        <v>874.225</v>
      </c>
      <c r="H14" s="6">
        <v>743.0912500000001</v>
      </c>
      <c r="I14" s="6">
        <v>0</v>
      </c>
      <c r="J14" s="6">
        <v>0</v>
      </c>
      <c r="K14" s="6">
        <v>0</v>
      </c>
      <c r="L14" s="6">
        <v>0</v>
      </c>
      <c r="M14" s="331">
        <v>0</v>
      </c>
    </row>
    <row r="15" spans="1:13" ht="12.75" hidden="1">
      <c r="A15" s="19" t="s">
        <v>55</v>
      </c>
      <c r="B15" s="6"/>
      <c r="C15" s="6">
        <v>1000</v>
      </c>
      <c r="D15" s="6">
        <v>1100</v>
      </c>
      <c r="E15" s="6">
        <v>1210</v>
      </c>
      <c r="F15" s="6">
        <v>1028.5</v>
      </c>
      <c r="G15" s="6">
        <v>874.225</v>
      </c>
      <c r="H15" s="6">
        <v>743.0912500000001</v>
      </c>
      <c r="I15" s="6">
        <v>0</v>
      </c>
      <c r="J15" s="6">
        <v>0</v>
      </c>
      <c r="K15" s="6">
        <v>0</v>
      </c>
      <c r="L15" s="6">
        <v>0</v>
      </c>
      <c r="M15" s="331">
        <v>0</v>
      </c>
    </row>
    <row r="16" spans="1:13" ht="12.75" hidden="1">
      <c r="A16" s="19" t="s">
        <v>30</v>
      </c>
      <c r="B16" s="6"/>
      <c r="C16" s="6">
        <v>1000</v>
      </c>
      <c r="D16" s="6">
        <v>0</v>
      </c>
      <c r="E16" s="6">
        <v>0</v>
      </c>
      <c r="F16" s="6">
        <v>0</v>
      </c>
      <c r="G16" s="6">
        <v>0</v>
      </c>
      <c r="H16" s="6">
        <v>-743.0912500000001</v>
      </c>
      <c r="I16" s="6">
        <v>0</v>
      </c>
      <c r="J16" s="6">
        <v>0</v>
      </c>
      <c r="K16" s="6">
        <v>0</v>
      </c>
      <c r="L16" s="6">
        <v>0</v>
      </c>
      <c r="M16" s="331">
        <v>0</v>
      </c>
    </row>
    <row r="17" spans="1:13" ht="12.75" hidden="1">
      <c r="A17" s="19" t="s">
        <v>158</v>
      </c>
      <c r="B17" s="6"/>
      <c r="C17" s="6">
        <v>0</v>
      </c>
      <c r="D17" s="6">
        <v>0</v>
      </c>
      <c r="E17" s="6">
        <v>0</v>
      </c>
      <c r="F17" s="6">
        <v>0</v>
      </c>
      <c r="G17" s="6">
        <v>0</v>
      </c>
      <c r="H17" s="6">
        <v>0</v>
      </c>
      <c r="I17" s="6">
        <v>0</v>
      </c>
      <c r="J17" s="6">
        <v>0</v>
      </c>
      <c r="K17" s="6">
        <v>0</v>
      </c>
      <c r="L17" s="6">
        <v>0</v>
      </c>
      <c r="M17" s="331">
        <v>0</v>
      </c>
    </row>
    <row r="18" spans="1:13" ht="12.75" hidden="1">
      <c r="A18" s="19" t="s">
        <v>47</v>
      </c>
      <c r="B18" s="6"/>
      <c r="C18" s="6">
        <v>1000</v>
      </c>
      <c r="D18" s="6">
        <v>0</v>
      </c>
      <c r="E18" s="6">
        <v>0</v>
      </c>
      <c r="F18" s="6">
        <v>0</v>
      </c>
      <c r="G18" s="6">
        <v>0</v>
      </c>
      <c r="H18" s="6">
        <v>-743.0912500000001</v>
      </c>
      <c r="I18" s="6">
        <v>0</v>
      </c>
      <c r="J18" s="6">
        <v>0</v>
      </c>
      <c r="K18" s="6">
        <v>0</v>
      </c>
      <c r="L18" s="6">
        <v>0</v>
      </c>
      <c r="M18" s="331">
        <v>0</v>
      </c>
    </row>
    <row r="19" spans="1:13" ht="12.75" hidden="1">
      <c r="A19" s="19" t="s">
        <v>159</v>
      </c>
      <c r="B19" s="6"/>
      <c r="C19" s="6"/>
      <c r="D19" s="6">
        <v>0</v>
      </c>
      <c r="E19" s="6">
        <v>0</v>
      </c>
      <c r="F19" s="6">
        <v>302.5</v>
      </c>
      <c r="G19" s="6">
        <v>257.125</v>
      </c>
      <c r="H19" s="6">
        <v>218.55625</v>
      </c>
      <c r="I19" s="6">
        <v>0</v>
      </c>
      <c r="J19" s="6">
        <v>0</v>
      </c>
      <c r="K19" s="6">
        <v>0</v>
      </c>
      <c r="L19" s="6">
        <v>0</v>
      </c>
      <c r="M19" s="331">
        <v>0</v>
      </c>
    </row>
    <row r="20" spans="1:13" ht="12.75" hidden="1">
      <c r="A20" s="19" t="s">
        <v>137</v>
      </c>
      <c r="B20" s="6"/>
      <c r="C20" s="6"/>
      <c r="D20" s="6">
        <v>0</v>
      </c>
      <c r="E20" s="6">
        <v>0</v>
      </c>
      <c r="F20" s="6">
        <v>0</v>
      </c>
      <c r="G20" s="6">
        <v>0</v>
      </c>
      <c r="H20" s="6">
        <v>0</v>
      </c>
      <c r="I20" s="6">
        <v>0</v>
      </c>
      <c r="J20" s="6">
        <v>0</v>
      </c>
      <c r="K20" s="6">
        <v>0</v>
      </c>
      <c r="L20" s="6">
        <v>0</v>
      </c>
      <c r="M20" s="331">
        <v>0</v>
      </c>
    </row>
    <row r="21" spans="1:13" ht="12.75" hidden="1">
      <c r="A21" s="19" t="s">
        <v>112</v>
      </c>
      <c r="B21" s="6"/>
      <c r="C21" s="6"/>
      <c r="D21" s="6">
        <v>0</v>
      </c>
      <c r="E21" s="6">
        <v>0</v>
      </c>
      <c r="F21" s="6">
        <v>0</v>
      </c>
      <c r="G21" s="6">
        <v>0</v>
      </c>
      <c r="H21" s="6">
        <v>0</v>
      </c>
      <c r="I21" s="6">
        <v>0</v>
      </c>
      <c r="J21" s="6">
        <v>0</v>
      </c>
      <c r="K21" s="6">
        <v>0</v>
      </c>
      <c r="L21" s="6">
        <v>0</v>
      </c>
      <c r="M21" s="331">
        <v>0</v>
      </c>
    </row>
    <row r="22" spans="1:13" ht="12.75" hidden="1">
      <c r="A22" s="19" t="s">
        <v>113</v>
      </c>
      <c r="B22" s="6"/>
      <c r="C22" s="6"/>
      <c r="D22" s="6"/>
      <c r="E22" s="6">
        <v>0</v>
      </c>
      <c r="F22" s="6">
        <v>0</v>
      </c>
      <c r="G22" s="6">
        <v>0</v>
      </c>
      <c r="H22" s="6">
        <v>0</v>
      </c>
      <c r="I22" s="6">
        <v>0</v>
      </c>
      <c r="J22" s="6">
        <v>0</v>
      </c>
      <c r="K22" s="6">
        <v>0</v>
      </c>
      <c r="L22" s="6">
        <v>0</v>
      </c>
      <c r="M22" s="331">
        <v>0</v>
      </c>
    </row>
    <row r="23" spans="1:13" ht="12.75" hidden="1">
      <c r="A23" s="19" t="s">
        <v>138</v>
      </c>
      <c r="B23" s="6"/>
      <c r="C23" s="6"/>
      <c r="D23" s="6">
        <v>0</v>
      </c>
      <c r="E23" s="6">
        <v>0</v>
      </c>
      <c r="F23" s="6">
        <v>0</v>
      </c>
      <c r="G23" s="6">
        <v>0</v>
      </c>
      <c r="H23" s="6">
        <v>0</v>
      </c>
      <c r="I23" s="6">
        <v>0</v>
      </c>
      <c r="J23" s="6">
        <v>0</v>
      </c>
      <c r="K23" s="6">
        <v>0</v>
      </c>
      <c r="L23" s="6">
        <v>0</v>
      </c>
      <c r="M23" s="331">
        <v>0</v>
      </c>
    </row>
    <row r="24" spans="1:13" ht="12.75" hidden="1">
      <c r="A24" s="19" t="s">
        <v>7</v>
      </c>
      <c r="B24" s="6"/>
      <c r="C24" s="6"/>
      <c r="D24" s="6">
        <v>100</v>
      </c>
      <c r="E24" s="6">
        <v>110</v>
      </c>
      <c r="F24" s="6">
        <v>-181.5</v>
      </c>
      <c r="G24" s="6">
        <v>-154.275</v>
      </c>
      <c r="H24" s="6">
        <v>-131.13375</v>
      </c>
      <c r="I24" s="6">
        <v>0</v>
      </c>
      <c r="J24" s="6">
        <v>0</v>
      </c>
      <c r="K24" s="6">
        <v>0</v>
      </c>
      <c r="L24" s="6">
        <v>0</v>
      </c>
      <c r="M24" s="6">
        <v>0</v>
      </c>
    </row>
    <row r="25" spans="1:13" ht="12.75" hidden="1">
      <c r="A25" s="19" t="s">
        <v>8</v>
      </c>
      <c r="B25" s="6"/>
      <c r="C25" s="6"/>
      <c r="D25" s="6">
        <v>100</v>
      </c>
      <c r="E25" s="6">
        <v>110</v>
      </c>
      <c r="F25" s="6">
        <v>121</v>
      </c>
      <c r="G25" s="6">
        <v>102.85</v>
      </c>
      <c r="H25" s="6">
        <v>87.4225</v>
      </c>
      <c r="I25" s="6">
        <v>0</v>
      </c>
      <c r="J25" s="6">
        <v>0</v>
      </c>
      <c r="K25" s="6">
        <v>0</v>
      </c>
      <c r="L25" s="6">
        <v>0</v>
      </c>
      <c r="M25" s="331">
        <v>0</v>
      </c>
    </row>
    <row r="26" spans="1:13" ht="12.75" hidden="1">
      <c r="A26" s="19" t="s">
        <v>9</v>
      </c>
      <c r="B26" s="6"/>
      <c r="C26" s="6">
        <v>-1000</v>
      </c>
      <c r="D26" s="6">
        <v>0</v>
      </c>
      <c r="E26" s="6">
        <v>0</v>
      </c>
      <c r="F26" s="6">
        <v>302.5</v>
      </c>
      <c r="G26" s="6">
        <v>257.125</v>
      </c>
      <c r="H26" s="6">
        <v>961.6475</v>
      </c>
      <c r="I26" s="6">
        <v>0</v>
      </c>
      <c r="J26" s="6">
        <v>0</v>
      </c>
      <c r="K26" s="6">
        <v>0</v>
      </c>
      <c r="L26" s="6">
        <v>0</v>
      </c>
      <c r="M26" s="331">
        <v>0</v>
      </c>
    </row>
    <row r="27" spans="1:13" ht="12.75" hidden="1">
      <c r="A27" s="19" t="s">
        <v>160</v>
      </c>
      <c r="B27" s="6"/>
      <c r="C27" s="6">
        <v>-1000</v>
      </c>
      <c r="D27" s="6">
        <v>0</v>
      </c>
      <c r="E27" s="6">
        <v>0</v>
      </c>
      <c r="F27" s="6">
        <v>302.5</v>
      </c>
      <c r="G27" s="6">
        <v>257.125</v>
      </c>
      <c r="H27" s="6">
        <v>961.6475</v>
      </c>
      <c r="I27" s="6">
        <v>0</v>
      </c>
      <c r="J27" s="6">
        <v>0</v>
      </c>
      <c r="K27" s="6">
        <v>0</v>
      </c>
      <c r="L27" s="6">
        <v>0</v>
      </c>
      <c r="M27" s="331">
        <v>0</v>
      </c>
    </row>
    <row r="28" spans="1:13" ht="12.75" hidden="1">
      <c r="A28" s="16" t="s">
        <v>24</v>
      </c>
      <c r="B28" s="8"/>
      <c r="C28" s="8"/>
      <c r="D28" s="6">
        <v>0</v>
      </c>
      <c r="E28" s="6">
        <v>0</v>
      </c>
      <c r="F28" s="6">
        <v>0</v>
      </c>
      <c r="G28" s="6">
        <v>0</v>
      </c>
      <c r="H28" s="6">
        <v>10</v>
      </c>
      <c r="I28" s="6">
        <v>0</v>
      </c>
      <c r="J28" s="6">
        <v>0</v>
      </c>
      <c r="K28" s="6">
        <v>0</v>
      </c>
      <c r="L28" s="6">
        <v>0</v>
      </c>
      <c r="M28" s="331">
        <v>0</v>
      </c>
    </row>
    <row r="29" spans="1:13" s="28" customFormat="1" ht="12.75" hidden="1">
      <c r="A29" s="334" t="s">
        <v>217</v>
      </c>
      <c r="B29" s="27"/>
      <c r="C29" s="27"/>
      <c r="D29" s="335"/>
      <c r="E29" s="335"/>
      <c r="F29" s="335"/>
      <c r="G29" s="335"/>
      <c r="H29" s="335"/>
      <c r="I29" s="335"/>
      <c r="J29" s="335"/>
      <c r="K29" s="335"/>
      <c r="L29" s="335"/>
      <c r="M29" s="341"/>
    </row>
    <row r="30" spans="1:13" ht="12.75" hidden="1">
      <c r="A30" s="3" t="s">
        <v>161</v>
      </c>
      <c r="B30" s="3"/>
      <c r="C30" s="3">
        <v>1000</v>
      </c>
      <c r="D30" s="3">
        <v>1100</v>
      </c>
      <c r="E30" s="3">
        <v>1210</v>
      </c>
      <c r="F30" s="3">
        <v>1028.5</v>
      </c>
      <c r="G30" s="3">
        <v>874.225</v>
      </c>
      <c r="H30" s="3">
        <v>743.0912500000001</v>
      </c>
      <c r="I30" s="3">
        <v>0</v>
      </c>
      <c r="J30" s="3">
        <v>0</v>
      </c>
      <c r="K30" s="3">
        <v>0</v>
      </c>
      <c r="L30" s="3">
        <v>0</v>
      </c>
      <c r="M30" s="3">
        <v>0</v>
      </c>
    </row>
    <row r="31" spans="1:13" ht="12.75" hidden="1">
      <c r="A31" s="3" t="s">
        <v>162</v>
      </c>
      <c r="B31" s="3"/>
      <c r="C31" s="3">
        <v>0</v>
      </c>
      <c r="D31" s="3">
        <v>0</v>
      </c>
      <c r="E31" s="3">
        <v>0</v>
      </c>
      <c r="F31" s="3">
        <v>0</v>
      </c>
      <c r="G31" s="3">
        <v>0</v>
      </c>
      <c r="H31" s="3">
        <v>0</v>
      </c>
      <c r="I31" s="3">
        <v>0</v>
      </c>
      <c r="J31" s="3">
        <v>0</v>
      </c>
      <c r="K31" s="3">
        <v>0</v>
      </c>
      <c r="L31" s="3">
        <v>0</v>
      </c>
      <c r="M31" s="3">
        <v>0</v>
      </c>
    </row>
    <row r="32" spans="1:13" ht="12.75" hidden="1">
      <c r="A32" s="3" t="s">
        <v>173</v>
      </c>
      <c r="B32" s="3"/>
      <c r="C32" s="3"/>
      <c r="D32" s="3">
        <v>0</v>
      </c>
      <c r="E32" s="3">
        <v>0</v>
      </c>
      <c r="F32" s="3">
        <v>0</v>
      </c>
      <c r="G32" s="3">
        <v>0</v>
      </c>
      <c r="H32" s="3">
        <v>0</v>
      </c>
      <c r="I32" s="3">
        <v>0</v>
      </c>
      <c r="J32" s="3">
        <v>0</v>
      </c>
      <c r="K32" s="3">
        <v>0</v>
      </c>
      <c r="L32" s="3">
        <v>0</v>
      </c>
      <c r="M32" s="3">
        <v>0</v>
      </c>
    </row>
    <row r="33" spans="1:13" ht="12.75" hidden="1">
      <c r="A33" s="3" t="s">
        <v>435</v>
      </c>
      <c r="B33" s="3"/>
      <c r="C33" s="3"/>
      <c r="D33" s="3">
        <v>0</v>
      </c>
      <c r="E33" s="3">
        <v>0</v>
      </c>
      <c r="F33" s="3">
        <v>0</v>
      </c>
      <c r="G33" s="3">
        <v>0</v>
      </c>
      <c r="H33" s="3">
        <v>0</v>
      </c>
      <c r="I33" s="3">
        <v>0</v>
      </c>
      <c r="J33" s="3">
        <v>0</v>
      </c>
      <c r="K33" s="3">
        <v>0</v>
      </c>
      <c r="L33" s="3">
        <v>0</v>
      </c>
      <c r="M33" s="3">
        <v>0</v>
      </c>
    </row>
    <row r="34" spans="1:13" ht="12.75" hidden="1">
      <c r="A34" s="6" t="s">
        <v>6</v>
      </c>
      <c r="B34" s="3"/>
      <c r="C34" s="6"/>
      <c r="D34" s="3">
        <v>0</v>
      </c>
      <c r="E34" s="3">
        <v>0</v>
      </c>
      <c r="F34" s="3">
        <v>302.5</v>
      </c>
      <c r="G34" s="3">
        <v>257.125</v>
      </c>
      <c r="H34" s="3">
        <v>218.55625</v>
      </c>
      <c r="I34" s="3">
        <v>0</v>
      </c>
      <c r="J34" s="3">
        <v>0</v>
      </c>
      <c r="K34" s="3">
        <v>0</v>
      </c>
      <c r="L34" s="3">
        <v>0</v>
      </c>
      <c r="M34" s="3">
        <v>0</v>
      </c>
    </row>
    <row r="35" spans="1:13" ht="12.75" hidden="1">
      <c r="A35" s="6" t="s">
        <v>163</v>
      </c>
      <c r="B35" s="6"/>
      <c r="C35" s="6"/>
      <c r="D35" s="6">
        <v>100</v>
      </c>
      <c r="E35" s="6">
        <v>110</v>
      </c>
      <c r="F35" s="6">
        <v>-181.5</v>
      </c>
      <c r="G35" s="6">
        <v>-154.275</v>
      </c>
      <c r="H35" s="6">
        <v>-131.13375</v>
      </c>
      <c r="I35" s="6">
        <v>0</v>
      </c>
      <c r="J35" s="6">
        <v>0</v>
      </c>
      <c r="K35" s="6">
        <v>0</v>
      </c>
      <c r="L35" s="6">
        <v>0</v>
      </c>
      <c r="M35" s="6">
        <v>0</v>
      </c>
    </row>
    <row r="36" spans="1:13" ht="12.75" hidden="1">
      <c r="A36" s="6" t="s">
        <v>164</v>
      </c>
      <c r="B36" s="6"/>
      <c r="C36" s="6"/>
      <c r="D36" s="6">
        <v>100</v>
      </c>
      <c r="E36" s="6">
        <v>110</v>
      </c>
      <c r="F36" s="6">
        <v>121</v>
      </c>
      <c r="G36" s="6">
        <v>102.85</v>
      </c>
      <c r="H36" s="6">
        <v>87.4225</v>
      </c>
      <c r="I36" s="6">
        <v>0</v>
      </c>
      <c r="J36" s="6">
        <v>0</v>
      </c>
      <c r="K36" s="6">
        <v>0</v>
      </c>
      <c r="L36" s="6">
        <v>0</v>
      </c>
      <c r="M36" s="6">
        <v>0</v>
      </c>
    </row>
    <row r="37" spans="1:13" ht="12.75" hidden="1">
      <c r="A37" s="6" t="s">
        <v>165</v>
      </c>
      <c r="B37" s="6"/>
      <c r="C37" s="6">
        <v>1000</v>
      </c>
      <c r="D37" s="6">
        <v>1000</v>
      </c>
      <c r="E37" s="6">
        <v>1000</v>
      </c>
      <c r="F37" s="6">
        <v>850</v>
      </c>
      <c r="G37" s="6">
        <v>722.5</v>
      </c>
      <c r="H37" s="6">
        <v>614.125</v>
      </c>
      <c r="I37" s="6">
        <v>0</v>
      </c>
      <c r="J37" s="6">
        <v>0</v>
      </c>
      <c r="K37" s="6">
        <v>0</v>
      </c>
      <c r="L37" s="6">
        <v>0</v>
      </c>
      <c r="M37" s="6">
        <v>0</v>
      </c>
    </row>
    <row r="38" spans="1:13" ht="12.75" hidden="1">
      <c r="A38" s="36" t="s">
        <v>212</v>
      </c>
      <c r="B38" s="36"/>
      <c r="C38" s="40">
        <v>0</v>
      </c>
      <c r="D38" s="40">
        <v>0</v>
      </c>
      <c r="E38" s="40">
        <v>0</v>
      </c>
      <c r="F38" s="40">
        <v>0</v>
      </c>
      <c r="G38" s="40">
        <v>0</v>
      </c>
      <c r="H38" s="40">
        <v>0</v>
      </c>
      <c r="I38" s="40">
        <v>0</v>
      </c>
      <c r="J38" s="40">
        <v>0</v>
      </c>
      <c r="K38" s="40">
        <v>0</v>
      </c>
      <c r="L38" s="40">
        <v>0</v>
      </c>
      <c r="M38" s="40">
        <v>0</v>
      </c>
    </row>
    <row r="39" spans="1:13" ht="12.75" hidden="1">
      <c r="A39" s="3" t="s">
        <v>166</v>
      </c>
      <c r="B39" s="3"/>
      <c r="C39" s="3"/>
      <c r="D39" s="3">
        <v>0</v>
      </c>
      <c r="E39" s="3">
        <v>0</v>
      </c>
      <c r="F39" s="3">
        <v>0</v>
      </c>
      <c r="G39" s="3">
        <v>0</v>
      </c>
      <c r="H39" s="3">
        <v>0</v>
      </c>
      <c r="I39" s="3">
        <v>0</v>
      </c>
      <c r="J39" s="3">
        <v>0</v>
      </c>
      <c r="K39" s="3">
        <v>0</v>
      </c>
      <c r="L39" s="3">
        <v>0</v>
      </c>
      <c r="M39" s="3">
        <v>0</v>
      </c>
    </row>
    <row r="40" spans="1:13" ht="12.75" hidden="1">
      <c r="A40" s="3" t="s">
        <v>167</v>
      </c>
      <c r="B40" s="3"/>
      <c r="C40" s="3">
        <v>0</v>
      </c>
      <c r="D40" s="3">
        <v>0</v>
      </c>
      <c r="E40" s="3">
        <v>0</v>
      </c>
      <c r="F40" s="3">
        <v>0</v>
      </c>
      <c r="G40" s="3">
        <v>0</v>
      </c>
      <c r="H40" s="3">
        <v>0</v>
      </c>
      <c r="I40" s="3">
        <v>0</v>
      </c>
      <c r="J40" s="3">
        <v>0</v>
      </c>
      <c r="K40" s="3">
        <v>0</v>
      </c>
      <c r="L40" s="3">
        <v>0</v>
      </c>
      <c r="M40" s="3">
        <v>0</v>
      </c>
    </row>
    <row r="41" spans="1:13" ht="12.75" hidden="1">
      <c r="A41" s="40" t="s">
        <v>168</v>
      </c>
      <c r="B41" s="40"/>
      <c r="C41" s="40"/>
      <c r="D41" s="40">
        <v>0</v>
      </c>
      <c r="E41" s="40">
        <v>0</v>
      </c>
      <c r="F41" s="40">
        <v>0</v>
      </c>
      <c r="G41" s="40">
        <v>0</v>
      </c>
      <c r="H41" s="40">
        <v>0</v>
      </c>
      <c r="I41" s="40">
        <v>0</v>
      </c>
      <c r="J41" s="40">
        <v>0</v>
      </c>
      <c r="K41" s="40">
        <v>0</v>
      </c>
      <c r="L41" s="40">
        <v>0</v>
      </c>
      <c r="M41" s="40">
        <v>0</v>
      </c>
    </row>
    <row r="42" spans="1:13" ht="12.75" hidden="1">
      <c r="A42" s="328" t="s">
        <v>11</v>
      </c>
      <c r="B42" s="329"/>
      <c r="C42" s="329">
        <v>1000</v>
      </c>
      <c r="D42" s="315">
        <v>1000</v>
      </c>
      <c r="E42" s="315">
        <v>1000</v>
      </c>
      <c r="F42" s="315">
        <v>850</v>
      </c>
      <c r="G42" s="315">
        <v>722.5</v>
      </c>
      <c r="H42" s="315">
        <v>614.125</v>
      </c>
      <c r="I42" s="315">
        <v>522.00625</v>
      </c>
      <c r="J42" s="315">
        <v>443.7053125</v>
      </c>
      <c r="K42" s="315">
        <v>377.149515625</v>
      </c>
      <c r="L42" s="315">
        <v>320.57708828125</v>
      </c>
      <c r="M42" s="330">
        <v>272.4905250390625</v>
      </c>
    </row>
    <row r="43" spans="1:13" ht="12.75" hidden="1">
      <c r="A43" s="16" t="s">
        <v>13</v>
      </c>
      <c r="B43" s="8"/>
      <c r="C43" s="6">
        <v>1000</v>
      </c>
      <c r="D43" s="6">
        <v>1000</v>
      </c>
      <c r="E43" s="6">
        <v>1000</v>
      </c>
      <c r="F43" s="6">
        <v>850</v>
      </c>
      <c r="G43" s="6">
        <v>722.5</v>
      </c>
      <c r="H43" s="6">
        <v>614.125</v>
      </c>
      <c r="I43" s="6">
        <v>0</v>
      </c>
      <c r="J43" s="6">
        <v>0</v>
      </c>
      <c r="K43" s="6">
        <v>0</v>
      </c>
      <c r="L43" s="6">
        <v>0</v>
      </c>
      <c r="M43" s="331">
        <v>0</v>
      </c>
    </row>
    <row r="44" spans="1:13" ht="12.75" hidden="1">
      <c r="A44" s="16" t="s">
        <v>14</v>
      </c>
      <c r="B44" s="8"/>
      <c r="C44" s="6"/>
      <c r="D44" s="6">
        <v>0</v>
      </c>
      <c r="E44" s="6">
        <v>0</v>
      </c>
      <c r="F44" s="6">
        <v>-150</v>
      </c>
      <c r="G44" s="6">
        <v>-127.5</v>
      </c>
      <c r="H44" s="6">
        <v>-108.375</v>
      </c>
      <c r="I44" s="6">
        <v>0</v>
      </c>
      <c r="J44" s="6">
        <v>0</v>
      </c>
      <c r="K44" s="6">
        <v>0</v>
      </c>
      <c r="L44" s="6">
        <v>0</v>
      </c>
      <c r="M44" s="331">
        <v>0</v>
      </c>
    </row>
    <row r="45" spans="1:13" ht="12.75" hidden="1">
      <c r="A45" s="16" t="s">
        <v>114</v>
      </c>
      <c r="B45" s="8"/>
      <c r="C45" s="6"/>
      <c r="D45" s="6">
        <v>0</v>
      </c>
      <c r="E45" s="6">
        <v>0</v>
      </c>
      <c r="F45" s="6">
        <v>0</v>
      </c>
      <c r="G45" s="6">
        <v>0</v>
      </c>
      <c r="H45" s="6">
        <v>0</v>
      </c>
      <c r="I45" s="6">
        <v>0</v>
      </c>
      <c r="J45" s="6">
        <v>0</v>
      </c>
      <c r="K45" s="6">
        <v>0</v>
      </c>
      <c r="L45" s="6">
        <v>0</v>
      </c>
      <c r="M45" s="6">
        <v>0</v>
      </c>
    </row>
    <row r="46" spans="1:13" ht="12.75" hidden="1">
      <c r="A46" s="16" t="s">
        <v>23</v>
      </c>
      <c r="B46" s="8"/>
      <c r="C46" s="6"/>
      <c r="D46" s="6">
        <v>0</v>
      </c>
      <c r="E46" s="6">
        <v>0</v>
      </c>
      <c r="F46" s="6">
        <v>0</v>
      </c>
      <c r="G46" s="6">
        <v>0</v>
      </c>
      <c r="H46" s="6">
        <v>128.96625</v>
      </c>
      <c r="I46" s="6">
        <v>0</v>
      </c>
      <c r="J46" s="6">
        <v>0</v>
      </c>
      <c r="K46" s="6">
        <v>0</v>
      </c>
      <c r="L46" s="6">
        <v>0</v>
      </c>
      <c r="M46" s="331">
        <v>0</v>
      </c>
    </row>
    <row r="47" spans="1:13" ht="12.75" hidden="1">
      <c r="A47" s="16" t="s">
        <v>115</v>
      </c>
      <c r="B47" s="8"/>
      <c r="C47" s="6"/>
      <c r="D47" s="6">
        <v>0</v>
      </c>
      <c r="E47" s="6">
        <v>0</v>
      </c>
      <c r="F47" s="6">
        <v>0</v>
      </c>
      <c r="G47" s="6">
        <v>0</v>
      </c>
      <c r="H47" s="6">
        <v>0</v>
      </c>
      <c r="I47" s="6">
        <v>0</v>
      </c>
      <c r="J47" s="6">
        <v>0</v>
      </c>
      <c r="K47" s="6">
        <v>0</v>
      </c>
      <c r="L47" s="6">
        <v>0</v>
      </c>
      <c r="M47" s="331">
        <v>0</v>
      </c>
    </row>
    <row r="48" spans="1:13" ht="12.75" hidden="1">
      <c r="A48" s="16" t="s">
        <v>67</v>
      </c>
      <c r="B48" s="8"/>
      <c r="C48" s="6"/>
      <c r="D48" s="6">
        <v>0</v>
      </c>
      <c r="E48" s="6">
        <v>0</v>
      </c>
      <c r="F48" s="6">
        <v>0</v>
      </c>
      <c r="G48" s="6">
        <v>0</v>
      </c>
      <c r="H48" s="6">
        <v>0</v>
      </c>
      <c r="I48" s="6">
        <v>0</v>
      </c>
      <c r="J48" s="6">
        <v>0</v>
      </c>
      <c r="K48" s="6">
        <v>0</v>
      </c>
      <c r="L48" s="6">
        <v>0</v>
      </c>
      <c r="M48" s="331">
        <v>0</v>
      </c>
    </row>
    <row r="49" spans="1:13" ht="12.75" hidden="1">
      <c r="A49" s="16" t="s">
        <v>116</v>
      </c>
      <c r="B49" s="8"/>
      <c r="C49" s="6"/>
      <c r="D49" s="6">
        <v>0</v>
      </c>
      <c r="E49" s="6">
        <v>0</v>
      </c>
      <c r="F49" s="6">
        <v>0</v>
      </c>
      <c r="G49" s="6">
        <v>0</v>
      </c>
      <c r="H49" s="6">
        <v>0</v>
      </c>
      <c r="I49" s="6">
        <v>0</v>
      </c>
      <c r="J49" s="6">
        <v>0</v>
      </c>
      <c r="K49" s="6">
        <v>0</v>
      </c>
      <c r="L49" s="6">
        <v>0</v>
      </c>
      <c r="M49" s="331">
        <v>0</v>
      </c>
    </row>
    <row r="50" spans="1:13" ht="12.75" hidden="1">
      <c r="A50" s="19" t="s">
        <v>108</v>
      </c>
      <c r="B50" s="8"/>
      <c r="C50" s="6"/>
      <c r="D50" s="6">
        <v>0</v>
      </c>
      <c r="E50" s="6">
        <v>0</v>
      </c>
      <c r="F50" s="6">
        <v>0</v>
      </c>
      <c r="G50" s="6">
        <v>0</v>
      </c>
      <c r="H50" s="6">
        <v>0</v>
      </c>
      <c r="I50" s="6">
        <v>0</v>
      </c>
      <c r="J50" s="6">
        <v>0</v>
      </c>
      <c r="K50" s="6">
        <v>0</v>
      </c>
      <c r="L50" s="6">
        <v>0</v>
      </c>
      <c r="M50" s="331">
        <v>0</v>
      </c>
    </row>
    <row r="51" spans="1:13" ht="12.75" hidden="1">
      <c r="A51" s="16" t="s">
        <v>66</v>
      </c>
      <c r="B51" s="8"/>
      <c r="C51" s="6"/>
      <c r="D51" s="6">
        <v>0</v>
      </c>
      <c r="E51" s="6">
        <v>0</v>
      </c>
      <c r="F51" s="6">
        <v>0</v>
      </c>
      <c r="G51" s="6">
        <v>0</v>
      </c>
      <c r="H51" s="6">
        <v>0</v>
      </c>
      <c r="I51" s="6">
        <v>0</v>
      </c>
      <c r="J51" s="6">
        <v>0</v>
      </c>
      <c r="K51" s="6">
        <v>0</v>
      </c>
      <c r="L51" s="6">
        <v>0</v>
      </c>
      <c r="M51" s="331">
        <v>0</v>
      </c>
    </row>
    <row r="52" spans="1:13" ht="12.75" hidden="1">
      <c r="A52" s="16" t="s">
        <v>117</v>
      </c>
      <c r="B52" s="8"/>
      <c r="C52" s="6"/>
      <c r="D52" s="6">
        <v>0</v>
      </c>
      <c r="E52" s="6">
        <v>0</v>
      </c>
      <c r="F52" s="6">
        <v>0</v>
      </c>
      <c r="G52" s="6">
        <v>0</v>
      </c>
      <c r="H52" s="6">
        <v>0</v>
      </c>
      <c r="I52" s="6">
        <v>0</v>
      </c>
      <c r="J52" s="6">
        <v>0</v>
      </c>
      <c r="K52" s="6">
        <v>0</v>
      </c>
      <c r="L52" s="6">
        <v>0</v>
      </c>
      <c r="M52" s="331">
        <v>0</v>
      </c>
    </row>
    <row r="53" spans="1:13" ht="12.75" hidden="1">
      <c r="A53" s="16" t="s">
        <v>141</v>
      </c>
      <c r="B53" s="8"/>
      <c r="C53" s="6"/>
      <c r="D53" s="6">
        <v>0</v>
      </c>
      <c r="E53" s="6">
        <v>0</v>
      </c>
      <c r="F53" s="6">
        <v>0</v>
      </c>
      <c r="G53" s="6">
        <v>0</v>
      </c>
      <c r="H53" s="6">
        <v>0</v>
      </c>
      <c r="I53" s="6">
        <v>0</v>
      </c>
      <c r="J53" s="6">
        <v>0</v>
      </c>
      <c r="K53" s="6">
        <v>0</v>
      </c>
      <c r="L53" s="6">
        <v>0</v>
      </c>
      <c r="M53" s="331">
        <v>0</v>
      </c>
    </row>
    <row r="54" spans="1:13" ht="12.75" hidden="1">
      <c r="A54" s="16" t="s">
        <v>140</v>
      </c>
      <c r="B54" s="8"/>
      <c r="C54" s="6"/>
      <c r="D54" s="6">
        <v>0</v>
      </c>
      <c r="E54" s="6">
        <v>0</v>
      </c>
      <c r="F54" s="6">
        <v>0</v>
      </c>
      <c r="G54" s="6">
        <v>0</v>
      </c>
      <c r="H54" s="6">
        <v>0</v>
      </c>
      <c r="I54" s="6">
        <v>0</v>
      </c>
      <c r="J54" s="6">
        <v>0</v>
      </c>
      <c r="K54" s="6">
        <v>0</v>
      </c>
      <c r="L54" s="6">
        <v>0</v>
      </c>
      <c r="M54" s="331">
        <v>0</v>
      </c>
    </row>
    <row r="55" spans="1:13" ht="12.75" hidden="1">
      <c r="A55" s="19" t="s">
        <v>144</v>
      </c>
      <c r="B55" s="8"/>
      <c r="C55" s="6"/>
      <c r="D55" s="6">
        <v>0</v>
      </c>
      <c r="E55" s="6">
        <v>0</v>
      </c>
      <c r="F55" s="6">
        <v>0</v>
      </c>
      <c r="G55" s="6">
        <v>0</v>
      </c>
      <c r="H55" s="6">
        <v>0</v>
      </c>
      <c r="I55" s="6">
        <v>0</v>
      </c>
      <c r="J55" s="6">
        <v>0</v>
      </c>
      <c r="K55" s="6">
        <v>0</v>
      </c>
      <c r="L55" s="6">
        <v>0</v>
      </c>
      <c r="M55" s="331">
        <v>0</v>
      </c>
    </row>
    <row r="56" spans="1:13" ht="12.75" hidden="1">
      <c r="A56" s="19" t="s">
        <v>97</v>
      </c>
      <c r="B56" s="8"/>
      <c r="C56" s="6"/>
      <c r="D56" s="6">
        <v>0</v>
      </c>
      <c r="E56" s="6">
        <v>0</v>
      </c>
      <c r="F56" s="6">
        <v>0</v>
      </c>
      <c r="G56" s="6">
        <v>0</v>
      </c>
      <c r="H56" s="6">
        <v>0</v>
      </c>
      <c r="I56" s="6">
        <v>0</v>
      </c>
      <c r="J56" s="6">
        <v>0</v>
      </c>
      <c r="K56" s="6">
        <v>0</v>
      </c>
      <c r="L56" s="6">
        <v>0</v>
      </c>
      <c r="M56" s="331">
        <v>0</v>
      </c>
    </row>
    <row r="57" spans="1:13" ht="12.75" hidden="1">
      <c r="A57" s="19" t="s">
        <v>109</v>
      </c>
      <c r="B57" s="8"/>
      <c r="C57" s="6"/>
      <c r="D57" s="6">
        <v>0</v>
      </c>
      <c r="E57" s="6">
        <v>0</v>
      </c>
      <c r="F57" s="6">
        <v>0</v>
      </c>
      <c r="G57" s="6">
        <v>0</v>
      </c>
      <c r="H57" s="6">
        <v>0</v>
      </c>
      <c r="I57" s="6">
        <v>0</v>
      </c>
      <c r="J57" s="6">
        <v>0</v>
      </c>
      <c r="K57" s="6">
        <v>0</v>
      </c>
      <c r="L57" s="6">
        <v>0</v>
      </c>
      <c r="M57" s="331">
        <v>0</v>
      </c>
    </row>
    <row r="58" spans="1:13" ht="12.75" hidden="1">
      <c r="A58" s="19" t="s">
        <v>100</v>
      </c>
      <c r="B58" s="8"/>
      <c r="C58" s="6"/>
      <c r="D58" s="6">
        <v>0</v>
      </c>
      <c r="E58" s="6">
        <v>0</v>
      </c>
      <c r="F58" s="6">
        <v>0</v>
      </c>
      <c r="G58" s="6">
        <v>0</v>
      </c>
      <c r="H58" s="6">
        <v>0</v>
      </c>
      <c r="I58" s="6">
        <v>0</v>
      </c>
      <c r="J58" s="6">
        <v>0</v>
      </c>
      <c r="K58" s="6">
        <v>0</v>
      </c>
      <c r="L58" s="6">
        <v>0</v>
      </c>
      <c r="M58" s="331">
        <v>0</v>
      </c>
    </row>
    <row r="59" spans="1:13" ht="12.75" hidden="1">
      <c r="A59" s="19" t="s">
        <v>193</v>
      </c>
      <c r="B59" s="8"/>
      <c r="C59" s="6"/>
      <c r="D59" s="6">
        <v>0</v>
      </c>
      <c r="E59" s="6">
        <v>0</v>
      </c>
      <c r="F59" s="6">
        <v>0</v>
      </c>
      <c r="G59" s="6">
        <v>0</v>
      </c>
      <c r="H59" s="6">
        <v>0</v>
      </c>
      <c r="I59" s="6">
        <v>0</v>
      </c>
      <c r="J59" s="6">
        <v>0</v>
      </c>
      <c r="K59" s="6">
        <v>0</v>
      </c>
      <c r="L59" s="6">
        <v>0</v>
      </c>
      <c r="M59" s="331">
        <v>0</v>
      </c>
    </row>
    <row r="60" spans="1:13" ht="12.75" hidden="1">
      <c r="A60" s="16" t="s">
        <v>139</v>
      </c>
      <c r="B60" s="8"/>
      <c r="C60" s="6"/>
      <c r="D60" s="6">
        <v>0</v>
      </c>
      <c r="E60" s="6">
        <v>0</v>
      </c>
      <c r="F60" s="6">
        <v>0</v>
      </c>
      <c r="G60" s="6">
        <v>0</v>
      </c>
      <c r="H60" s="6">
        <v>0</v>
      </c>
      <c r="I60" s="6">
        <v>0</v>
      </c>
      <c r="J60" s="6">
        <v>0</v>
      </c>
      <c r="K60" s="6">
        <v>0</v>
      </c>
      <c r="L60" s="6">
        <v>0</v>
      </c>
      <c r="M60" s="331">
        <v>0</v>
      </c>
    </row>
    <row r="61" spans="1:13" ht="12.75" hidden="1">
      <c r="A61" s="16" t="s">
        <v>57</v>
      </c>
      <c r="B61" s="8"/>
      <c r="C61" s="6"/>
      <c r="D61" s="6">
        <v>0</v>
      </c>
      <c r="E61" s="6">
        <v>0</v>
      </c>
      <c r="F61" s="6">
        <v>0</v>
      </c>
      <c r="G61" s="6">
        <v>0</v>
      </c>
      <c r="H61" s="6">
        <v>0</v>
      </c>
      <c r="I61" s="6">
        <v>0</v>
      </c>
      <c r="J61" s="6">
        <v>0</v>
      </c>
      <c r="K61" s="6">
        <v>0</v>
      </c>
      <c r="L61" s="6">
        <v>0</v>
      </c>
      <c r="M61" s="331">
        <v>0</v>
      </c>
    </row>
    <row r="62" spans="1:13" ht="12.75" hidden="1">
      <c r="A62" s="16" t="s">
        <v>56</v>
      </c>
      <c r="B62" s="8"/>
      <c r="C62" s="6"/>
      <c r="D62" s="6">
        <v>0</v>
      </c>
      <c r="E62" s="6">
        <v>0</v>
      </c>
      <c r="F62" s="6">
        <v>0</v>
      </c>
      <c r="G62" s="6">
        <v>0</v>
      </c>
      <c r="H62" s="6">
        <v>0</v>
      </c>
      <c r="I62" s="6">
        <v>0</v>
      </c>
      <c r="J62" s="6">
        <v>0</v>
      </c>
      <c r="K62" s="6">
        <v>0</v>
      </c>
      <c r="L62" s="6">
        <v>0</v>
      </c>
      <c r="M62" s="331">
        <v>0</v>
      </c>
    </row>
    <row r="63" spans="1:13" ht="12.75" hidden="1">
      <c r="A63" s="16" t="s">
        <v>15</v>
      </c>
      <c r="B63" s="8"/>
      <c r="C63" s="6"/>
      <c r="D63" s="6">
        <v>0</v>
      </c>
      <c r="E63" s="6">
        <v>0</v>
      </c>
      <c r="F63" s="6">
        <v>152.5</v>
      </c>
      <c r="G63" s="6">
        <v>129.625</v>
      </c>
      <c r="H63" s="6">
        <v>239.1475</v>
      </c>
      <c r="I63" s="6">
        <v>0</v>
      </c>
      <c r="J63" s="6">
        <v>0</v>
      </c>
      <c r="K63" s="6">
        <v>0</v>
      </c>
      <c r="L63" s="6">
        <v>0</v>
      </c>
      <c r="M63" s="331">
        <v>0</v>
      </c>
    </row>
    <row r="64" spans="1:13" ht="12.75" hidden="1">
      <c r="A64" s="16" t="s">
        <v>27</v>
      </c>
      <c r="B64" s="8"/>
      <c r="C64" s="6"/>
      <c r="D64" s="6">
        <v>0</v>
      </c>
      <c r="E64" s="6">
        <v>0</v>
      </c>
      <c r="F64" s="6">
        <v>0</v>
      </c>
      <c r="G64" s="6">
        <v>0</v>
      </c>
      <c r="H64" s="6">
        <v>0</v>
      </c>
      <c r="I64" s="6">
        <v>0</v>
      </c>
      <c r="J64" s="6">
        <v>0</v>
      </c>
      <c r="K64" s="6">
        <v>0</v>
      </c>
      <c r="L64" s="6">
        <v>0</v>
      </c>
      <c r="M64" s="331">
        <v>0</v>
      </c>
    </row>
    <row r="65" spans="1:13" ht="12.75" hidden="1">
      <c r="A65" s="16" t="s">
        <v>16</v>
      </c>
      <c r="B65" s="8"/>
      <c r="C65" s="6"/>
      <c r="D65" s="6">
        <v>0</v>
      </c>
      <c r="E65" s="6">
        <v>0</v>
      </c>
      <c r="F65" s="6">
        <v>71.675</v>
      </c>
      <c r="G65" s="6">
        <v>60.92375</v>
      </c>
      <c r="H65" s="6">
        <v>112.39932500000002</v>
      </c>
      <c r="I65" s="6">
        <v>0</v>
      </c>
      <c r="J65" s="6">
        <v>0</v>
      </c>
      <c r="K65" s="6">
        <v>0</v>
      </c>
      <c r="L65" s="6">
        <v>0</v>
      </c>
      <c r="M65" s="331">
        <v>0</v>
      </c>
    </row>
    <row r="66" spans="1:13" ht="12.75" hidden="1">
      <c r="A66" s="16" t="s">
        <v>22</v>
      </c>
      <c r="B66" s="8"/>
      <c r="C66" s="6">
        <v>-1000</v>
      </c>
      <c r="D66" s="6">
        <v>0</v>
      </c>
      <c r="E66" s="6">
        <v>0</v>
      </c>
      <c r="F66" s="6">
        <v>230.825</v>
      </c>
      <c r="G66" s="6">
        <v>196.20125</v>
      </c>
      <c r="H66" s="6">
        <v>849.2481750000001</v>
      </c>
      <c r="I66" s="6">
        <v>0</v>
      </c>
      <c r="J66" s="6">
        <v>0</v>
      </c>
      <c r="K66" s="6">
        <v>0</v>
      </c>
      <c r="L66" s="6">
        <v>0</v>
      </c>
      <c r="M66" s="331">
        <v>0</v>
      </c>
    </row>
    <row r="67" spans="1:13" ht="12.75" hidden="1">
      <c r="A67" s="16" t="s">
        <v>26</v>
      </c>
      <c r="B67" s="8"/>
      <c r="C67" s="6"/>
      <c r="D67" s="325">
        <v>0</v>
      </c>
      <c r="E67" s="326">
        <v>0</v>
      </c>
      <c r="F67" s="326">
        <v>71.675</v>
      </c>
      <c r="G67" s="326">
        <v>132.59875</v>
      </c>
      <c r="H67" s="326">
        <v>244.99807500000003</v>
      </c>
      <c r="I67" s="326">
        <v>0</v>
      </c>
      <c r="J67" s="326">
        <v>0</v>
      </c>
      <c r="K67" s="326">
        <v>0</v>
      </c>
      <c r="L67" s="326">
        <v>0</v>
      </c>
      <c r="M67" s="327">
        <v>0</v>
      </c>
    </row>
    <row r="68" spans="1:13" ht="12.75" hidden="1">
      <c r="A68" s="16" t="s">
        <v>25</v>
      </c>
      <c r="B68" s="8"/>
      <c r="C68" s="8"/>
      <c r="D68" s="6">
        <v>0</v>
      </c>
      <c r="E68" s="6">
        <v>0</v>
      </c>
      <c r="F68" s="6">
        <v>0</v>
      </c>
      <c r="G68" s="6">
        <v>0</v>
      </c>
      <c r="H68" s="6">
        <v>5.612141603215744</v>
      </c>
      <c r="I68" s="6">
        <v>0</v>
      </c>
      <c r="J68" s="6">
        <v>0</v>
      </c>
      <c r="K68" s="6">
        <v>0</v>
      </c>
      <c r="L68" s="6">
        <v>0</v>
      </c>
      <c r="M68" s="331">
        <v>0</v>
      </c>
    </row>
    <row r="69" spans="1:13" s="28" customFormat="1" ht="12.75" hidden="1">
      <c r="A69" s="332"/>
      <c r="B69" s="27"/>
      <c r="C69" s="27"/>
      <c r="D69" s="335"/>
      <c r="E69" s="335"/>
      <c r="F69" s="335"/>
      <c r="G69" s="335"/>
      <c r="H69" s="335"/>
      <c r="I69" s="335"/>
      <c r="J69" s="335"/>
      <c r="K69" s="335"/>
      <c r="L69" s="335"/>
      <c r="M69" s="341"/>
    </row>
    <row r="70" ht="12.75" hidden="1"/>
    <row r="71" spans="1:13" ht="12.75" hidden="1">
      <c r="A71" s="8"/>
      <c r="B71" s="8"/>
      <c r="C71" s="8"/>
      <c r="D71" s="55"/>
      <c r="E71" s="55"/>
      <c r="F71" s="55"/>
      <c r="G71" s="55"/>
      <c r="H71" s="55"/>
      <c r="I71" s="55"/>
      <c r="J71" s="31"/>
      <c r="K71" s="31"/>
      <c r="L71" s="31"/>
      <c r="M71" s="31"/>
    </row>
    <row r="72" spans="1:9" ht="12.75" hidden="1">
      <c r="A72" s="53"/>
      <c r="B72" s="53"/>
      <c r="C72" s="53"/>
      <c r="D72" s="53"/>
      <c r="E72" s="53"/>
      <c r="F72" s="53"/>
      <c r="G72" s="53"/>
      <c r="H72" s="53"/>
      <c r="I72" s="53"/>
    </row>
    <row r="73" spans="1:13" ht="12.75" hidden="1">
      <c r="A73" s="45" t="s">
        <v>185</v>
      </c>
      <c r="B73" s="45"/>
      <c r="C73" s="364">
        <v>1</v>
      </c>
      <c r="D73" s="364">
        <v>1</v>
      </c>
      <c r="E73" s="364">
        <v>1</v>
      </c>
      <c r="F73" s="364">
        <v>1</v>
      </c>
      <c r="G73" s="364">
        <v>1</v>
      </c>
      <c r="H73" s="364">
        <v>1</v>
      </c>
      <c r="I73" s="364">
        <v>0</v>
      </c>
      <c r="J73" s="364">
        <v>0</v>
      </c>
      <c r="K73" s="364">
        <v>0</v>
      </c>
      <c r="L73" s="364">
        <v>0</v>
      </c>
      <c r="M73" s="364">
        <v>0</v>
      </c>
    </row>
    <row r="74" spans="1:9" ht="12.75" hidden="1">
      <c r="A74" s="53"/>
      <c r="B74" s="54"/>
      <c r="C74" s="54"/>
      <c r="D74" s="54"/>
      <c r="E74" s="54"/>
      <c r="F74" s="54"/>
      <c r="G74" s="54"/>
      <c r="H74" s="54"/>
      <c r="I74" s="54"/>
    </row>
    <row r="75" spans="1:9" ht="12.75">
      <c r="A75" s="342"/>
      <c r="B75" s="343"/>
      <c r="C75" s="343"/>
      <c r="D75" s="343"/>
      <c r="E75" s="343"/>
      <c r="F75" s="343"/>
      <c r="G75" s="343"/>
      <c r="H75" s="343"/>
      <c r="I75" s="343"/>
    </row>
    <row r="76" spans="1:9" ht="12.75">
      <c r="A76" s="53" t="s">
        <v>3</v>
      </c>
      <c r="B76" s="54" t="s">
        <v>436</v>
      </c>
      <c r="C76" s="54" t="s">
        <v>437</v>
      </c>
      <c r="D76" s="54" t="s">
        <v>439</v>
      </c>
      <c r="E76" s="54" t="s">
        <v>4</v>
      </c>
      <c r="F76" s="54" t="s">
        <v>8</v>
      </c>
      <c r="G76" s="54" t="s">
        <v>441</v>
      </c>
      <c r="H76" s="54" t="s">
        <v>443</v>
      </c>
      <c r="I76" s="54" t="s">
        <v>443</v>
      </c>
    </row>
    <row r="77" spans="1:9" ht="12.75">
      <c r="A77" s="342"/>
      <c r="B77" s="343"/>
      <c r="C77" s="343" t="s">
        <v>438</v>
      </c>
      <c r="D77" s="343" t="s">
        <v>440</v>
      </c>
      <c r="E77" s="343"/>
      <c r="F77" s="343"/>
      <c r="G77" s="343" t="s">
        <v>442</v>
      </c>
      <c r="H77" s="343" t="s">
        <v>4</v>
      </c>
      <c r="I77" s="343" t="s">
        <v>444</v>
      </c>
    </row>
    <row r="78" spans="1:9" ht="12.75">
      <c r="A78" s="53">
        <v>0</v>
      </c>
      <c r="B78" s="54">
        <v>1000</v>
      </c>
      <c r="C78" s="54"/>
      <c r="D78" s="54"/>
      <c r="E78" s="54">
        <v>1000</v>
      </c>
      <c r="F78" s="54"/>
      <c r="G78" s="54">
        <v>-1000</v>
      </c>
      <c r="H78" s="54">
        <v>1000</v>
      </c>
      <c r="I78" s="54"/>
    </row>
    <row r="79" spans="1:9" ht="12.75">
      <c r="A79" s="53">
        <v>1</v>
      </c>
      <c r="B79" s="54">
        <v>0</v>
      </c>
      <c r="C79" s="54">
        <v>0</v>
      </c>
      <c r="D79" s="54">
        <v>100</v>
      </c>
      <c r="E79" s="54">
        <v>1100</v>
      </c>
      <c r="F79" s="54">
        <v>100</v>
      </c>
      <c r="G79" s="54">
        <v>0</v>
      </c>
      <c r="H79" s="54">
        <v>1000</v>
      </c>
      <c r="I79" s="54">
        <v>0</v>
      </c>
    </row>
    <row r="80" spans="1:9" ht="12.75">
      <c r="A80" s="53">
        <v>2</v>
      </c>
      <c r="B80" s="54">
        <v>0</v>
      </c>
      <c r="C80" s="54">
        <v>0</v>
      </c>
      <c r="D80" s="54">
        <v>110</v>
      </c>
      <c r="E80" s="54">
        <v>1210</v>
      </c>
      <c r="F80" s="54">
        <v>110</v>
      </c>
      <c r="G80" s="54">
        <v>0</v>
      </c>
      <c r="H80" s="54">
        <v>1000</v>
      </c>
      <c r="I80" s="54">
        <v>0</v>
      </c>
    </row>
    <row r="81" spans="1:9" ht="12.75">
      <c r="A81" s="53">
        <v>3</v>
      </c>
      <c r="B81" s="54">
        <v>0</v>
      </c>
      <c r="C81" s="54">
        <v>302.5</v>
      </c>
      <c r="D81" s="54">
        <v>-181.5</v>
      </c>
      <c r="E81" s="54">
        <v>1028.5</v>
      </c>
      <c r="F81" s="54">
        <v>121</v>
      </c>
      <c r="G81" s="54">
        <v>302.5</v>
      </c>
      <c r="H81" s="54">
        <v>850</v>
      </c>
      <c r="I81" s="54">
        <v>-150</v>
      </c>
    </row>
    <row r="82" spans="1:9" ht="12.75">
      <c r="A82" s="53">
        <v>4</v>
      </c>
      <c r="B82" s="54">
        <v>0</v>
      </c>
      <c r="C82" s="54">
        <v>257.125</v>
      </c>
      <c r="D82" s="54">
        <v>-154.275</v>
      </c>
      <c r="E82" s="54">
        <v>874.225</v>
      </c>
      <c r="F82" s="54">
        <v>102.85</v>
      </c>
      <c r="G82" s="54">
        <v>257.125</v>
      </c>
      <c r="H82" s="54">
        <v>722.5</v>
      </c>
      <c r="I82" s="54">
        <v>-127.5</v>
      </c>
    </row>
    <row r="83" spans="1:9" ht="12.75">
      <c r="A83" s="342">
        <v>5</v>
      </c>
      <c r="B83" s="343">
        <v>-743.0912500000001</v>
      </c>
      <c r="C83" s="343">
        <v>218.55625</v>
      </c>
      <c r="D83" s="343">
        <v>-131.13375</v>
      </c>
      <c r="E83" s="343">
        <v>743.0912500000001</v>
      </c>
      <c r="F83" s="343">
        <v>87.4225</v>
      </c>
      <c r="G83" s="343">
        <v>961.6475</v>
      </c>
      <c r="H83" s="343">
        <v>614.125</v>
      </c>
      <c r="I83" s="343">
        <v>-108.375</v>
      </c>
    </row>
    <row r="84" spans="1:9" ht="12.75">
      <c r="A84" s="53" t="s">
        <v>202</v>
      </c>
      <c r="B84" s="54"/>
      <c r="C84" s="54"/>
      <c r="D84" s="54"/>
      <c r="E84" s="54"/>
      <c r="F84" s="54"/>
      <c r="G84" s="363">
        <v>0.1</v>
      </c>
      <c r="H84" s="54"/>
      <c r="I84" s="54"/>
    </row>
    <row r="85" spans="1:9" ht="12.75">
      <c r="A85" s="53"/>
      <c r="B85" s="54"/>
      <c r="C85" s="54"/>
      <c r="D85" s="54"/>
      <c r="E85" s="54"/>
      <c r="F85" s="54"/>
      <c r="G85" s="54"/>
      <c r="H85" s="54"/>
      <c r="I85" s="54"/>
    </row>
    <row r="86" spans="1:9" ht="12.75">
      <c r="A86" s="57"/>
      <c r="B86" s="344" t="s">
        <v>445</v>
      </c>
      <c r="C86" s="344"/>
      <c r="D86" s="344" t="s">
        <v>446</v>
      </c>
      <c r="E86" s="345"/>
      <c r="F86" s="54"/>
      <c r="G86" s="54"/>
      <c r="H86" s="54"/>
      <c r="I86" s="54"/>
    </row>
    <row r="87" spans="1:9" ht="12.75">
      <c r="A87" s="53"/>
      <c r="B87" s="54"/>
      <c r="C87" s="54" t="s">
        <v>441</v>
      </c>
      <c r="D87" s="54"/>
      <c r="E87" s="54" t="s">
        <v>441</v>
      </c>
      <c r="F87" s="54"/>
      <c r="G87" s="54"/>
      <c r="H87" s="54"/>
      <c r="I87" s="54"/>
    </row>
    <row r="88" spans="1:9" ht="12.75">
      <c r="A88" s="342" t="s">
        <v>3</v>
      </c>
      <c r="B88" s="343" t="s">
        <v>443</v>
      </c>
      <c r="C88" s="343" t="s">
        <v>442</v>
      </c>
      <c r="D88" s="343" t="s">
        <v>443</v>
      </c>
      <c r="E88" s="343" t="s">
        <v>442</v>
      </c>
      <c r="F88" s="54"/>
      <c r="G88" s="54"/>
      <c r="H88" s="54"/>
      <c r="I88" s="54"/>
    </row>
    <row r="89" spans="1:9" ht="12.75">
      <c r="A89" s="53">
        <v>0</v>
      </c>
      <c r="B89" s="54">
        <v>0</v>
      </c>
      <c r="C89" s="54">
        <v>-1000</v>
      </c>
      <c r="D89" s="54"/>
      <c r="E89" s="54">
        <v>-1000</v>
      </c>
      <c r="F89" s="55"/>
      <c r="G89" s="56"/>
      <c r="H89" s="55"/>
      <c r="I89" s="55"/>
    </row>
    <row r="90" spans="1:9" ht="12.75">
      <c r="A90" s="53">
        <v>1</v>
      </c>
      <c r="B90" s="54">
        <v>47</v>
      </c>
      <c r="C90" s="54">
        <v>-47</v>
      </c>
      <c r="D90" s="54">
        <v>0</v>
      </c>
      <c r="E90" s="54">
        <v>0</v>
      </c>
      <c r="F90" s="55"/>
      <c r="G90" s="55"/>
      <c r="H90" s="55"/>
      <c r="I90" s="55"/>
    </row>
    <row r="91" spans="1:9" ht="12.75">
      <c r="A91" s="53">
        <v>2</v>
      </c>
      <c r="B91" s="54">
        <v>51.7</v>
      </c>
      <c r="C91" s="54">
        <v>-51.7</v>
      </c>
      <c r="D91" s="54">
        <v>0</v>
      </c>
      <c r="E91" s="54">
        <v>0</v>
      </c>
      <c r="F91" s="55"/>
      <c r="G91" s="55"/>
      <c r="H91" s="55"/>
      <c r="I91" s="55"/>
    </row>
    <row r="92" spans="1:9" ht="12.75">
      <c r="A92" s="53">
        <v>3</v>
      </c>
      <c r="B92" s="54">
        <v>56.87</v>
      </c>
      <c r="C92" s="54">
        <v>245.63</v>
      </c>
      <c r="D92" s="54">
        <v>71.675</v>
      </c>
      <c r="E92" s="54">
        <v>230.825</v>
      </c>
      <c r="F92" s="55"/>
      <c r="G92" s="55"/>
      <c r="H92" s="55"/>
      <c r="I92" s="55"/>
    </row>
    <row r="93" spans="1:9" ht="12.75">
      <c r="A93" s="53">
        <v>4</v>
      </c>
      <c r="B93" s="54">
        <v>48.33950000000001</v>
      </c>
      <c r="C93" s="54">
        <v>208.78549999999998</v>
      </c>
      <c r="D93" s="54">
        <v>60.92375</v>
      </c>
      <c r="E93" s="54">
        <v>196.20125</v>
      </c>
      <c r="F93" s="55"/>
      <c r="G93" s="55"/>
      <c r="H93" s="55"/>
      <c r="I93" s="55"/>
    </row>
    <row r="94" spans="1:9" ht="12.75">
      <c r="A94" s="342">
        <v>5</v>
      </c>
      <c r="B94" s="343">
        <v>41.088575000000006</v>
      </c>
      <c r="C94" s="343">
        <v>920.558925</v>
      </c>
      <c r="D94" s="343">
        <v>112.39932500000002</v>
      </c>
      <c r="E94" s="343">
        <v>849.2481750000001</v>
      </c>
      <c r="F94" s="55"/>
      <c r="G94" s="55"/>
      <c r="H94" s="55"/>
      <c r="I94" s="55"/>
    </row>
    <row r="95" spans="1:9" ht="12.75">
      <c r="A95" s="53" t="s">
        <v>11</v>
      </c>
      <c r="B95" s="54">
        <v>244.99807500000003</v>
      </c>
      <c r="C95" s="363">
        <v>0.053000000000954194</v>
      </c>
      <c r="D95" s="54">
        <v>244.99807500000003</v>
      </c>
      <c r="E95" s="363">
        <v>0.05612141603215729</v>
      </c>
      <c r="F95" s="55"/>
      <c r="G95" s="55"/>
      <c r="H95" s="55"/>
      <c r="I95" s="55"/>
    </row>
    <row r="96" spans="1:9" ht="12.75">
      <c r="A96" s="53"/>
      <c r="B96" s="54"/>
      <c r="C96" s="54"/>
      <c r="D96" s="54"/>
      <c r="E96" s="54"/>
      <c r="F96" s="55"/>
      <c r="G96" s="55"/>
      <c r="H96" s="55"/>
      <c r="I96" s="55"/>
    </row>
    <row r="97" spans="1:9" ht="12.75">
      <c r="A97" s="53"/>
      <c r="B97" s="54"/>
      <c r="C97" s="54"/>
      <c r="D97" s="54"/>
      <c r="E97" s="54"/>
      <c r="F97" s="55"/>
      <c r="G97" s="55"/>
      <c r="H97" s="55"/>
      <c r="I97" s="55"/>
    </row>
    <row r="98" spans="1:9" ht="12.75">
      <c r="A98" s="53"/>
      <c r="B98" s="54"/>
      <c r="C98" s="54"/>
      <c r="D98" s="54"/>
      <c r="E98" s="54"/>
      <c r="F98" s="55"/>
      <c r="G98" s="55"/>
      <c r="H98" s="55"/>
      <c r="I98" s="55"/>
    </row>
    <row r="99" spans="1:9" ht="12.75">
      <c r="A99" s="53"/>
      <c r="B99" s="54"/>
      <c r="C99" s="54"/>
      <c r="D99" s="54"/>
      <c r="E99" s="54"/>
      <c r="F99" s="55"/>
      <c r="G99" s="55"/>
      <c r="H99" s="55"/>
      <c r="I99" s="55"/>
    </row>
    <row r="100" spans="1:9" ht="12.75">
      <c r="A100" s="53"/>
      <c r="B100" s="54"/>
      <c r="C100" s="54"/>
      <c r="D100" s="54"/>
      <c r="E100" s="54"/>
      <c r="F100" s="55"/>
      <c r="G100" s="55"/>
      <c r="H100" s="55"/>
      <c r="I100" s="55"/>
    </row>
    <row r="101" spans="1:9" ht="12.75">
      <c r="A101" s="53"/>
      <c r="B101" s="54"/>
      <c r="C101" s="54"/>
      <c r="D101" s="54"/>
      <c r="E101" s="54"/>
      <c r="F101" s="55"/>
      <c r="G101" s="55"/>
      <c r="H101" s="55"/>
      <c r="I101" s="55"/>
    </row>
    <row r="102" spans="1:9" ht="12.75">
      <c r="A102" s="53"/>
      <c r="B102" s="54"/>
      <c r="C102" s="54"/>
      <c r="D102" s="54"/>
      <c r="E102" s="54"/>
      <c r="F102" s="55"/>
      <c r="G102" s="55"/>
      <c r="H102" s="55"/>
      <c r="I102" s="55"/>
    </row>
    <row r="103" spans="1:9" ht="12.75">
      <c r="A103" s="53"/>
      <c r="B103" s="54"/>
      <c r="C103" s="54"/>
      <c r="D103" s="54"/>
      <c r="E103" s="54"/>
      <c r="F103" s="55"/>
      <c r="G103" s="55"/>
      <c r="H103" s="55"/>
      <c r="I103" s="55"/>
    </row>
    <row r="104" spans="1:9" ht="12.75">
      <c r="A104" s="53"/>
      <c r="B104" s="54"/>
      <c r="C104" s="54"/>
      <c r="D104" s="54"/>
      <c r="E104" s="54"/>
      <c r="F104" s="55"/>
      <c r="G104" s="55"/>
      <c r="H104" s="55"/>
      <c r="I104" s="55"/>
    </row>
    <row r="105" spans="1:9" ht="12.75">
      <c r="A105" s="53"/>
      <c r="B105" s="54"/>
      <c r="C105" s="56"/>
      <c r="D105" s="54"/>
      <c r="E105" s="56"/>
      <c r="F105" s="55"/>
      <c r="G105" s="55"/>
      <c r="H105" s="55"/>
      <c r="I105" s="55"/>
    </row>
    <row r="106" spans="1:9" ht="12.75">
      <c r="A106" s="55"/>
      <c r="B106" s="55"/>
      <c r="C106" s="55"/>
      <c r="D106" s="55"/>
      <c r="E106" s="55"/>
      <c r="F106" s="55"/>
      <c r="G106" s="55"/>
      <c r="H106" s="55"/>
      <c r="I106" s="55"/>
    </row>
    <row r="128" spans="1:14" ht="12.75">
      <c r="A128" s="55"/>
      <c r="B128" s="55"/>
      <c r="C128" s="55"/>
      <c r="D128" s="55"/>
      <c r="E128" s="55"/>
      <c r="F128" s="55"/>
      <c r="G128" s="55"/>
      <c r="H128" s="55"/>
      <c r="I128" s="55"/>
      <c r="J128" s="55"/>
      <c r="K128" s="55"/>
      <c r="L128" s="55"/>
      <c r="M128" s="55"/>
      <c r="N128" s="55"/>
    </row>
    <row r="129" spans="1:14" ht="12.75">
      <c r="A129" s="63"/>
      <c r="B129" s="55"/>
      <c r="C129" s="55"/>
      <c r="D129" s="55"/>
      <c r="E129" s="55"/>
      <c r="F129" s="55"/>
      <c r="G129" s="55"/>
      <c r="H129" s="55"/>
      <c r="I129" s="55"/>
      <c r="J129" s="55"/>
      <c r="K129" s="55"/>
      <c r="L129" s="55"/>
      <c r="M129" s="55"/>
      <c r="N129" s="55"/>
    </row>
    <row r="130" spans="1:14" ht="12.75">
      <c r="A130" s="52"/>
      <c r="B130" s="52"/>
      <c r="C130" s="52"/>
      <c r="D130" s="52"/>
      <c r="E130" s="52"/>
      <c r="F130" s="52"/>
      <c r="G130" s="52"/>
      <c r="H130" s="52"/>
      <c r="I130" s="52"/>
      <c r="J130" s="52"/>
      <c r="K130" s="52"/>
      <c r="L130" s="52"/>
      <c r="M130" s="52"/>
      <c r="N130" s="55"/>
    </row>
    <row r="131" spans="1:14" ht="12.75">
      <c r="A131" s="55"/>
      <c r="B131" s="52"/>
      <c r="C131" s="55"/>
      <c r="D131" s="52"/>
      <c r="E131" s="52"/>
      <c r="F131" s="52"/>
      <c r="G131" s="52"/>
      <c r="H131" s="52"/>
      <c r="I131" s="52"/>
      <c r="J131" s="52"/>
      <c r="K131" s="52"/>
      <c r="L131" s="52"/>
      <c r="M131" s="52"/>
      <c r="N131" s="55"/>
    </row>
    <row r="132" spans="1:14" ht="12.75">
      <c r="A132" s="55"/>
      <c r="B132" s="52"/>
      <c r="C132" s="55"/>
      <c r="D132" s="52"/>
      <c r="E132" s="52"/>
      <c r="F132" s="52"/>
      <c r="G132" s="52"/>
      <c r="H132" s="52"/>
      <c r="I132" s="52"/>
      <c r="J132" s="52"/>
      <c r="K132" s="52"/>
      <c r="L132" s="52"/>
      <c r="M132" s="52"/>
      <c r="N132" s="55"/>
    </row>
    <row r="133" spans="1:14" ht="12.75">
      <c r="A133" s="55"/>
      <c r="B133" s="55"/>
      <c r="C133" s="55"/>
      <c r="D133" s="52"/>
      <c r="E133" s="52"/>
      <c r="F133" s="52"/>
      <c r="G133" s="52"/>
      <c r="H133" s="52"/>
      <c r="I133" s="52"/>
      <c r="J133" s="52"/>
      <c r="K133" s="52"/>
      <c r="L133" s="52"/>
      <c r="M133" s="52"/>
      <c r="N133" s="55"/>
    </row>
    <row r="134" spans="1:14" ht="12.75">
      <c r="A134" s="55"/>
      <c r="B134" s="55"/>
      <c r="C134" s="55"/>
      <c r="D134" s="52"/>
      <c r="E134" s="52"/>
      <c r="F134" s="52"/>
      <c r="G134" s="52"/>
      <c r="H134" s="52"/>
      <c r="I134" s="52"/>
      <c r="J134" s="52"/>
      <c r="K134" s="52"/>
      <c r="L134" s="52"/>
      <c r="M134" s="52"/>
      <c r="N134" s="55"/>
    </row>
    <row r="135" spans="1:14" ht="12.75">
      <c r="A135" s="55"/>
      <c r="B135" s="55"/>
      <c r="C135" s="55"/>
      <c r="D135" s="52"/>
      <c r="E135" s="52"/>
      <c r="F135" s="52"/>
      <c r="G135" s="52"/>
      <c r="H135" s="52"/>
      <c r="I135" s="52"/>
      <c r="J135" s="52"/>
      <c r="K135" s="52"/>
      <c r="L135" s="52"/>
      <c r="M135" s="52"/>
      <c r="N135" s="55"/>
    </row>
    <row r="136" spans="1:14" ht="12.75">
      <c r="A136" s="55"/>
      <c r="B136" s="55"/>
      <c r="C136" s="55"/>
      <c r="D136" s="55"/>
      <c r="E136" s="55"/>
      <c r="F136" s="55"/>
      <c r="G136" s="55"/>
      <c r="H136" s="55"/>
      <c r="I136" s="55"/>
      <c r="J136" s="55"/>
      <c r="K136" s="55"/>
      <c r="L136" s="55"/>
      <c r="M136" s="55"/>
      <c r="N136" s="55"/>
    </row>
    <row r="137" spans="1:14" ht="12.75">
      <c r="A137" s="55"/>
      <c r="B137" s="55"/>
      <c r="C137" s="55"/>
      <c r="D137" s="55"/>
      <c r="E137" s="55"/>
      <c r="F137" s="55"/>
      <c r="G137" s="55"/>
      <c r="H137" s="55"/>
      <c r="I137" s="55"/>
      <c r="J137" s="55"/>
      <c r="K137" s="55"/>
      <c r="L137" s="55"/>
      <c r="M137" s="55"/>
      <c r="N137" s="55"/>
    </row>
    <row r="138" spans="1:14" ht="12.75">
      <c r="A138" s="55"/>
      <c r="B138" s="55"/>
      <c r="C138" s="55"/>
      <c r="D138" s="55"/>
      <c r="E138" s="55"/>
      <c r="F138" s="55"/>
      <c r="G138" s="55"/>
      <c r="H138" s="55"/>
      <c r="I138" s="55"/>
      <c r="J138" s="55"/>
      <c r="K138" s="55"/>
      <c r="L138" s="55"/>
      <c r="M138" s="55"/>
      <c r="N138" s="55"/>
    </row>
    <row r="140" spans="1:11" ht="12.75">
      <c r="A140" s="72" t="s">
        <v>488</v>
      </c>
      <c r="D140" s="2" t="s">
        <v>463</v>
      </c>
      <c r="E140" s="3"/>
      <c r="F140" s="3"/>
      <c r="G140" s="3"/>
      <c r="H140" s="3"/>
      <c r="J140" s="33"/>
      <c r="K140" t="s">
        <v>179</v>
      </c>
    </row>
    <row r="141" spans="1:11" ht="12.75">
      <c r="A141" t="s">
        <v>210</v>
      </c>
      <c r="C141" s="73">
        <v>0.15</v>
      </c>
      <c r="D141" s="3" t="s">
        <v>1</v>
      </c>
      <c r="E141" s="3"/>
      <c r="F141" s="76">
        <v>0.15</v>
      </c>
      <c r="G141" t="s">
        <v>148</v>
      </c>
      <c r="H141" s="79">
        <v>0</v>
      </c>
      <c r="I141" s="4"/>
      <c r="K141" s="3">
        <v>521.2725</v>
      </c>
    </row>
    <row r="142" spans="1:13" ht="12.75">
      <c r="A142" t="s">
        <v>21</v>
      </c>
      <c r="C142" s="74">
        <v>0.1</v>
      </c>
      <c r="D142" s="31"/>
      <c r="E142" s="3" t="s">
        <v>171</v>
      </c>
      <c r="F142" s="77">
        <v>0</v>
      </c>
      <c r="G142" t="s">
        <v>149</v>
      </c>
      <c r="H142" s="74">
        <v>1</v>
      </c>
      <c r="I142" s="3"/>
      <c r="K142" t="s">
        <v>180</v>
      </c>
      <c r="M142" s="1"/>
    </row>
    <row r="143" spans="1:11" ht="12.75">
      <c r="A143" t="s">
        <v>0</v>
      </c>
      <c r="C143" s="74">
        <v>0</v>
      </c>
      <c r="D143" s="3" t="s">
        <v>20</v>
      </c>
      <c r="E143" s="3"/>
      <c r="F143" s="77">
        <v>3</v>
      </c>
      <c r="G143" t="s">
        <v>150</v>
      </c>
      <c r="H143" s="74">
        <v>0</v>
      </c>
      <c r="I143" s="3"/>
      <c r="K143" s="3">
        <v>0</v>
      </c>
    </row>
    <row r="144" spans="1:11" ht="12.75">
      <c r="A144" t="s">
        <v>18</v>
      </c>
      <c r="C144" s="74">
        <v>0</v>
      </c>
      <c r="D144" s="3" t="s">
        <v>28</v>
      </c>
      <c r="E144" s="3"/>
      <c r="F144" s="77">
        <v>0</v>
      </c>
      <c r="G144" t="s">
        <v>151</v>
      </c>
      <c r="H144" s="74">
        <v>0</v>
      </c>
      <c r="I144" s="3"/>
      <c r="J144" t="s">
        <v>461</v>
      </c>
      <c r="K144" s="76">
        <v>0</v>
      </c>
    </row>
    <row r="145" spans="1:11" ht="12.75">
      <c r="A145" t="s">
        <v>12</v>
      </c>
      <c r="C145" s="74">
        <v>5</v>
      </c>
      <c r="D145" s="3" t="s">
        <v>175</v>
      </c>
      <c r="E145" s="3"/>
      <c r="F145" s="77">
        <v>0</v>
      </c>
      <c r="G145" t="s">
        <v>152</v>
      </c>
      <c r="H145" s="74">
        <v>0</v>
      </c>
      <c r="I145" s="3"/>
      <c r="J145" t="s">
        <v>208</v>
      </c>
      <c r="K145" s="77">
        <v>0</v>
      </c>
    </row>
    <row r="146" spans="1:11" ht="12.75">
      <c r="A146" t="s">
        <v>29</v>
      </c>
      <c r="C146" s="74">
        <v>0</v>
      </c>
      <c r="E146" s="3" t="s">
        <v>2</v>
      </c>
      <c r="F146" s="77">
        <v>0.47</v>
      </c>
      <c r="G146" t="s">
        <v>153</v>
      </c>
      <c r="H146" s="74">
        <v>0</v>
      </c>
      <c r="I146" s="3"/>
      <c r="J146" t="s">
        <v>206</v>
      </c>
      <c r="K146" s="77">
        <v>2</v>
      </c>
    </row>
    <row r="147" spans="1:11" ht="12.75">
      <c r="A147" t="s">
        <v>154</v>
      </c>
      <c r="C147" s="74">
        <v>1000</v>
      </c>
      <c r="D147" s="31"/>
      <c r="E147" s="3" t="s">
        <v>170</v>
      </c>
      <c r="F147" s="77">
        <v>0</v>
      </c>
      <c r="G147" t="s">
        <v>155</v>
      </c>
      <c r="H147" s="74">
        <v>0</v>
      </c>
      <c r="K147" s="77">
        <v>0</v>
      </c>
    </row>
    <row r="148" spans="1:11" ht="12.75">
      <c r="A148" t="s">
        <v>19</v>
      </c>
      <c r="C148" s="75">
        <v>3</v>
      </c>
      <c r="D148" s="3" t="s">
        <v>17</v>
      </c>
      <c r="E148" s="3"/>
      <c r="F148" s="78">
        <v>1</v>
      </c>
      <c r="G148" t="s">
        <v>156</v>
      </c>
      <c r="H148" s="75">
        <v>0</v>
      </c>
      <c r="J148" t="s">
        <v>191</v>
      </c>
      <c r="K148" s="78">
        <v>0</v>
      </c>
    </row>
    <row r="149" spans="1:13" ht="12.75">
      <c r="A149" s="49"/>
      <c r="B149" s="5"/>
      <c r="C149" s="5"/>
      <c r="D149" s="5"/>
      <c r="E149" s="5"/>
      <c r="F149" s="5"/>
      <c r="G149" s="5"/>
      <c r="H149" s="5"/>
      <c r="I149" s="5"/>
      <c r="J149" s="5"/>
      <c r="K149" s="5"/>
      <c r="L149" s="5"/>
      <c r="M149" s="5"/>
    </row>
    <row r="150" spans="1:13" ht="12.75">
      <c r="A150" s="5" t="s">
        <v>3</v>
      </c>
      <c r="B150" s="5"/>
      <c r="C150" s="5">
        <v>0</v>
      </c>
      <c r="D150" s="5">
        <v>1</v>
      </c>
      <c r="E150" s="5">
        <v>2</v>
      </c>
      <c r="F150" s="5">
        <v>3</v>
      </c>
      <c r="G150" s="5">
        <v>4</v>
      </c>
      <c r="H150" s="5">
        <v>5</v>
      </c>
      <c r="I150" s="5">
        <v>6</v>
      </c>
      <c r="J150" s="5">
        <v>7</v>
      </c>
      <c r="K150" s="5">
        <v>8</v>
      </c>
      <c r="L150" s="5">
        <v>9</v>
      </c>
      <c r="M150" s="5">
        <v>10</v>
      </c>
    </row>
    <row r="151" spans="1:13" ht="12.75">
      <c r="A151" s="328" t="s">
        <v>10</v>
      </c>
      <c r="B151" s="329"/>
      <c r="C151" s="315"/>
      <c r="D151" s="315"/>
      <c r="E151" s="315"/>
      <c r="F151" s="315"/>
      <c r="G151" s="315"/>
      <c r="H151" s="315"/>
      <c r="I151" s="315"/>
      <c r="J151" s="315"/>
      <c r="K151" s="315"/>
      <c r="L151" s="315"/>
      <c r="M151" s="330"/>
    </row>
    <row r="152" spans="1:13" ht="12.75">
      <c r="A152" s="333" t="s">
        <v>157</v>
      </c>
      <c r="B152" s="8"/>
      <c r="C152" s="6">
        <v>0</v>
      </c>
      <c r="D152" s="6">
        <v>0</v>
      </c>
      <c r="E152" s="6">
        <v>0</v>
      </c>
      <c r="F152" s="6">
        <v>0</v>
      </c>
      <c r="G152" s="6">
        <v>0</v>
      </c>
      <c r="H152" s="6">
        <v>0</v>
      </c>
      <c r="I152" s="6">
        <v>0</v>
      </c>
      <c r="J152" s="6">
        <v>0</v>
      </c>
      <c r="K152" s="6">
        <v>0</v>
      </c>
      <c r="L152" s="6">
        <v>0</v>
      </c>
      <c r="M152" s="331">
        <v>0</v>
      </c>
    </row>
    <row r="153" spans="1:13" ht="12.75">
      <c r="A153" s="19" t="s">
        <v>4</v>
      </c>
      <c r="B153" s="6"/>
      <c r="C153" s="6">
        <v>1000</v>
      </c>
      <c r="D153" s="6">
        <v>1100</v>
      </c>
      <c r="E153" s="6">
        <v>1210</v>
      </c>
      <c r="F153" s="6">
        <v>1028.5</v>
      </c>
      <c r="G153" s="6">
        <v>874.225</v>
      </c>
      <c r="H153" s="6">
        <v>743.0912500000001</v>
      </c>
      <c r="I153" s="6">
        <v>0</v>
      </c>
      <c r="J153" s="6">
        <v>0</v>
      </c>
      <c r="K153" s="6">
        <v>0</v>
      </c>
      <c r="L153" s="6">
        <v>0</v>
      </c>
      <c r="M153" s="331">
        <v>0</v>
      </c>
    </row>
    <row r="154" spans="1:13" ht="12.75">
      <c r="A154" s="19" t="s">
        <v>55</v>
      </c>
      <c r="B154" s="6"/>
      <c r="C154" s="6">
        <v>1000</v>
      </c>
      <c r="D154" s="6">
        <v>1100</v>
      </c>
      <c r="E154" s="6">
        <v>1210</v>
      </c>
      <c r="F154" s="6">
        <v>1028.5</v>
      </c>
      <c r="G154" s="6">
        <v>874.225</v>
      </c>
      <c r="H154" s="6">
        <v>743.0912500000001</v>
      </c>
      <c r="I154" s="6">
        <v>0</v>
      </c>
      <c r="J154" s="6">
        <v>0</v>
      </c>
      <c r="K154" s="6">
        <v>0</v>
      </c>
      <c r="L154" s="6">
        <v>0</v>
      </c>
      <c r="M154" s="331">
        <v>0</v>
      </c>
    </row>
    <row r="155" spans="1:13" ht="12.75">
      <c r="A155" s="19" t="s">
        <v>30</v>
      </c>
      <c r="B155" s="6"/>
      <c r="C155" s="6">
        <v>1000</v>
      </c>
      <c r="D155" s="6">
        <v>0</v>
      </c>
      <c r="E155" s="6">
        <v>0</v>
      </c>
      <c r="F155" s="6">
        <v>0</v>
      </c>
      <c r="G155" s="6">
        <v>0</v>
      </c>
      <c r="H155" s="6">
        <v>-743.0912500000001</v>
      </c>
      <c r="I155" s="6">
        <v>0</v>
      </c>
      <c r="J155" s="6">
        <v>0</v>
      </c>
      <c r="K155" s="6">
        <v>0</v>
      </c>
      <c r="L155" s="6">
        <v>0</v>
      </c>
      <c r="M155" s="331">
        <v>0</v>
      </c>
    </row>
    <row r="156" spans="1:13" ht="12.75">
      <c r="A156" s="19" t="s">
        <v>158</v>
      </c>
      <c r="B156" s="6"/>
      <c r="C156" s="6">
        <v>0</v>
      </c>
      <c r="D156" s="6">
        <v>0</v>
      </c>
      <c r="E156" s="6">
        <v>0</v>
      </c>
      <c r="F156" s="6">
        <v>0</v>
      </c>
      <c r="G156" s="6">
        <v>0</v>
      </c>
      <c r="H156" s="6">
        <v>0</v>
      </c>
      <c r="I156" s="6">
        <v>0</v>
      </c>
      <c r="J156" s="6">
        <v>0</v>
      </c>
      <c r="K156" s="6">
        <v>0</v>
      </c>
      <c r="L156" s="6">
        <v>0</v>
      </c>
      <c r="M156" s="331">
        <v>0</v>
      </c>
    </row>
    <row r="157" spans="1:13" ht="12.75">
      <c r="A157" s="19" t="s">
        <v>47</v>
      </c>
      <c r="B157" s="6"/>
      <c r="C157" s="6">
        <v>1000</v>
      </c>
      <c r="D157" s="6">
        <v>0</v>
      </c>
      <c r="E157" s="6">
        <v>0</v>
      </c>
      <c r="F157" s="6">
        <v>0</v>
      </c>
      <c r="G157" s="6">
        <v>0</v>
      </c>
      <c r="H157" s="6">
        <v>-743.0912500000001</v>
      </c>
      <c r="I157" s="6">
        <v>0</v>
      </c>
      <c r="J157" s="6">
        <v>0</v>
      </c>
      <c r="K157" s="6">
        <v>0</v>
      </c>
      <c r="L157" s="6">
        <v>0</v>
      </c>
      <c r="M157" s="331">
        <v>0</v>
      </c>
    </row>
    <row r="158" spans="1:13" ht="12.75">
      <c r="A158" s="19" t="s">
        <v>159</v>
      </c>
      <c r="B158" s="6"/>
      <c r="C158" s="6">
        <v>0</v>
      </c>
      <c r="D158" s="6">
        <v>0</v>
      </c>
      <c r="E158" s="6">
        <v>0</v>
      </c>
      <c r="F158" s="6">
        <v>302.5</v>
      </c>
      <c r="G158" s="6">
        <v>257.125</v>
      </c>
      <c r="H158" s="6">
        <v>218.55625</v>
      </c>
      <c r="I158" s="6">
        <v>0</v>
      </c>
      <c r="J158" s="6">
        <v>0</v>
      </c>
      <c r="K158" s="6">
        <v>0</v>
      </c>
      <c r="L158" s="6">
        <v>0</v>
      </c>
      <c r="M158" s="331">
        <v>0</v>
      </c>
    </row>
    <row r="159" spans="1:13" ht="12.75">
      <c r="A159" s="19" t="s">
        <v>137</v>
      </c>
      <c r="B159" s="6"/>
      <c r="C159" s="6"/>
      <c r="D159" s="6">
        <v>0</v>
      </c>
      <c r="E159" s="6">
        <v>0</v>
      </c>
      <c r="F159" s="6">
        <v>0</v>
      </c>
      <c r="G159" s="6">
        <v>0</v>
      </c>
      <c r="H159" s="6">
        <v>0</v>
      </c>
      <c r="I159" s="6">
        <v>0</v>
      </c>
      <c r="J159" s="6">
        <v>0</v>
      </c>
      <c r="K159" s="6">
        <v>0</v>
      </c>
      <c r="L159" s="6">
        <v>0</v>
      </c>
      <c r="M159" s="331">
        <v>0</v>
      </c>
    </row>
    <row r="160" spans="1:13" ht="12.75">
      <c r="A160" s="19" t="s">
        <v>112</v>
      </c>
      <c r="B160" s="6"/>
      <c r="C160" s="6">
        <v>0</v>
      </c>
      <c r="D160" s="6">
        <v>0</v>
      </c>
      <c r="E160" s="6">
        <v>0</v>
      </c>
      <c r="F160" s="6">
        <v>0</v>
      </c>
      <c r="G160" s="6">
        <v>0</v>
      </c>
      <c r="H160" s="6">
        <v>0</v>
      </c>
      <c r="I160" s="6">
        <v>0</v>
      </c>
      <c r="J160" s="6">
        <v>0</v>
      </c>
      <c r="K160" s="6">
        <v>0</v>
      </c>
      <c r="L160" s="6">
        <v>0</v>
      </c>
      <c r="M160" s="331">
        <v>0</v>
      </c>
    </row>
    <row r="161" spans="1:13" ht="12.75">
      <c r="A161" s="19" t="s">
        <v>113</v>
      </c>
      <c r="B161" s="6"/>
      <c r="C161" s="6"/>
      <c r="D161" s="6"/>
      <c r="E161" s="6">
        <v>0</v>
      </c>
      <c r="F161" s="6">
        <v>0</v>
      </c>
      <c r="G161" s="6">
        <v>0</v>
      </c>
      <c r="H161" s="6">
        <v>0</v>
      </c>
      <c r="I161" s="6">
        <v>0</v>
      </c>
      <c r="J161" s="6">
        <v>0</v>
      </c>
      <c r="K161" s="6">
        <v>0</v>
      </c>
      <c r="L161" s="6">
        <v>0</v>
      </c>
      <c r="M161" s="331">
        <v>0</v>
      </c>
    </row>
    <row r="162" spans="1:13" ht="12.75">
      <c r="A162" s="19" t="s">
        <v>138</v>
      </c>
      <c r="B162" s="6"/>
      <c r="C162" s="6"/>
      <c r="D162" s="6">
        <v>0</v>
      </c>
      <c r="E162" s="6">
        <v>0</v>
      </c>
      <c r="F162" s="6">
        <v>0</v>
      </c>
      <c r="G162" s="6">
        <v>0</v>
      </c>
      <c r="H162" s="6">
        <v>0</v>
      </c>
      <c r="I162" s="6">
        <v>0</v>
      </c>
      <c r="J162" s="6">
        <v>0</v>
      </c>
      <c r="K162" s="6">
        <v>0</v>
      </c>
      <c r="L162" s="6">
        <v>0</v>
      </c>
      <c r="M162" s="331">
        <v>0</v>
      </c>
    </row>
    <row r="163" spans="1:13" ht="12.75">
      <c r="A163" s="19" t="s">
        <v>7</v>
      </c>
      <c r="B163" s="6"/>
      <c r="C163" s="6">
        <v>0</v>
      </c>
      <c r="D163" s="6">
        <v>100</v>
      </c>
      <c r="E163" s="6">
        <v>110</v>
      </c>
      <c r="F163" s="6">
        <v>-181.5</v>
      </c>
      <c r="G163" s="6">
        <v>-154.275</v>
      </c>
      <c r="H163" s="6">
        <v>-131.13375</v>
      </c>
      <c r="I163" s="6">
        <v>0</v>
      </c>
      <c r="J163" s="6">
        <v>0</v>
      </c>
      <c r="K163" s="6">
        <v>0</v>
      </c>
      <c r="L163" s="6">
        <v>0</v>
      </c>
      <c r="M163" s="331">
        <v>0</v>
      </c>
    </row>
    <row r="164" spans="1:13" ht="12.75">
      <c r="A164" s="19" t="s">
        <v>8</v>
      </c>
      <c r="B164" s="6"/>
      <c r="C164" s="6">
        <v>0</v>
      </c>
      <c r="D164" s="6">
        <v>100</v>
      </c>
      <c r="E164" s="6">
        <v>110</v>
      </c>
      <c r="F164" s="6">
        <v>121</v>
      </c>
      <c r="G164" s="6">
        <v>102.85</v>
      </c>
      <c r="H164" s="6">
        <v>87.4225</v>
      </c>
      <c r="I164" s="6">
        <v>0</v>
      </c>
      <c r="J164" s="6">
        <v>0</v>
      </c>
      <c r="K164" s="6">
        <v>0</v>
      </c>
      <c r="L164" s="6">
        <v>0</v>
      </c>
      <c r="M164" s="331">
        <v>0</v>
      </c>
    </row>
    <row r="165" spans="1:13" ht="12.75">
      <c r="A165" s="19" t="s">
        <v>9</v>
      </c>
      <c r="B165" s="6"/>
      <c r="C165" s="6">
        <v>-1000</v>
      </c>
      <c r="D165" s="6">
        <v>0</v>
      </c>
      <c r="E165" s="6">
        <v>0</v>
      </c>
      <c r="F165" s="6">
        <v>302.5</v>
      </c>
      <c r="G165" s="6">
        <v>257.125</v>
      </c>
      <c r="H165" s="6">
        <v>961.6475</v>
      </c>
      <c r="I165" s="6">
        <v>0</v>
      </c>
      <c r="J165" s="6">
        <v>0</v>
      </c>
      <c r="K165" s="6">
        <v>0</v>
      </c>
      <c r="L165" s="6">
        <v>0</v>
      </c>
      <c r="M165" s="331">
        <v>0</v>
      </c>
    </row>
    <row r="166" spans="1:13" ht="12.75">
      <c r="A166" s="19" t="s">
        <v>160</v>
      </c>
      <c r="B166" s="6"/>
      <c r="C166" s="6">
        <v>-1000</v>
      </c>
      <c r="D166" s="6">
        <v>0</v>
      </c>
      <c r="E166" s="6">
        <v>0</v>
      </c>
      <c r="F166" s="6">
        <v>302.5</v>
      </c>
      <c r="G166" s="6">
        <v>257.125</v>
      </c>
      <c r="H166" s="6">
        <v>961.6475</v>
      </c>
      <c r="I166" s="6">
        <v>0</v>
      </c>
      <c r="J166" s="6">
        <v>0</v>
      </c>
      <c r="K166" s="6">
        <v>0</v>
      </c>
      <c r="L166" s="6">
        <v>0</v>
      </c>
      <c r="M166" s="331">
        <v>0</v>
      </c>
    </row>
    <row r="167" spans="1:13" ht="12.75">
      <c r="A167" s="16" t="s">
        <v>24</v>
      </c>
      <c r="B167" s="8"/>
      <c r="C167" s="8"/>
      <c r="D167" s="6">
        <v>0</v>
      </c>
      <c r="E167" s="6">
        <v>0</v>
      </c>
      <c r="F167" s="6">
        <v>0</v>
      </c>
      <c r="G167" s="6">
        <v>0</v>
      </c>
      <c r="H167" s="6">
        <v>10</v>
      </c>
      <c r="I167" s="6">
        <v>0</v>
      </c>
      <c r="J167" s="6">
        <v>0</v>
      </c>
      <c r="K167" s="6">
        <v>0</v>
      </c>
      <c r="L167" s="6">
        <v>0</v>
      </c>
      <c r="M167" s="331">
        <v>0</v>
      </c>
    </row>
    <row r="168" spans="1:13" ht="12.75">
      <c r="A168" s="334" t="s">
        <v>217</v>
      </c>
      <c r="B168" s="27"/>
      <c r="C168" s="27"/>
      <c r="D168" s="335"/>
      <c r="E168" s="335"/>
      <c r="F168" s="335"/>
      <c r="G168" s="335"/>
      <c r="H168" s="335"/>
      <c r="I168" s="335"/>
      <c r="J168" s="335"/>
      <c r="K168" s="335"/>
      <c r="L168" s="335"/>
      <c r="M168" s="341"/>
    </row>
    <row r="169" spans="1:13" ht="12.75">
      <c r="A169" s="3" t="s">
        <v>161</v>
      </c>
      <c r="B169" s="3"/>
      <c r="C169" s="3">
        <v>1000</v>
      </c>
      <c r="D169" s="3">
        <v>1100</v>
      </c>
      <c r="E169" s="3">
        <v>1210</v>
      </c>
      <c r="F169" s="3">
        <v>1028.5</v>
      </c>
      <c r="G169" s="3">
        <v>874.225</v>
      </c>
      <c r="H169" s="3">
        <v>743.0912500000001</v>
      </c>
      <c r="I169" s="3">
        <v>0</v>
      </c>
      <c r="J169" s="3">
        <v>0</v>
      </c>
      <c r="K169" s="3">
        <v>0</v>
      </c>
      <c r="L169" s="3">
        <v>0</v>
      </c>
      <c r="M169" s="3">
        <v>0</v>
      </c>
    </row>
    <row r="170" spans="1:13" ht="12.75">
      <c r="A170" s="3" t="s">
        <v>162</v>
      </c>
      <c r="B170" s="3"/>
      <c r="C170" s="3">
        <v>0</v>
      </c>
      <c r="D170" s="3">
        <v>0</v>
      </c>
      <c r="E170" s="3">
        <v>0</v>
      </c>
      <c r="F170" s="3">
        <v>0</v>
      </c>
      <c r="G170" s="3">
        <v>0</v>
      </c>
      <c r="H170" s="34">
        <v>0</v>
      </c>
      <c r="I170" s="3">
        <v>0</v>
      </c>
      <c r="J170" s="3">
        <v>0</v>
      </c>
      <c r="K170" s="3">
        <v>0</v>
      </c>
      <c r="L170" s="3">
        <v>0</v>
      </c>
      <c r="M170" s="3">
        <v>0</v>
      </c>
    </row>
    <row r="171" spans="1:13" ht="12.75">
      <c r="A171" s="3" t="s">
        <v>173</v>
      </c>
      <c r="B171" s="3"/>
      <c r="C171" s="3"/>
      <c r="D171" s="3">
        <v>0</v>
      </c>
      <c r="E171" s="3">
        <v>0</v>
      </c>
      <c r="F171" s="3">
        <v>0</v>
      </c>
      <c r="G171" s="3">
        <v>0</v>
      </c>
      <c r="H171" s="3">
        <v>0</v>
      </c>
      <c r="I171" s="3">
        <v>0</v>
      </c>
      <c r="J171" s="3">
        <v>0</v>
      </c>
      <c r="K171" s="3">
        <v>0</v>
      </c>
      <c r="L171" s="3">
        <v>0</v>
      </c>
      <c r="M171" s="3">
        <v>0</v>
      </c>
    </row>
    <row r="172" spans="1:13" ht="12.75">
      <c r="A172" s="3" t="s">
        <v>435</v>
      </c>
      <c r="B172" s="3"/>
      <c r="C172" s="3"/>
      <c r="D172" s="3">
        <v>0</v>
      </c>
      <c r="E172" s="3">
        <v>0</v>
      </c>
      <c r="F172" s="3">
        <v>0</v>
      </c>
      <c r="G172" s="3">
        <v>0</v>
      </c>
      <c r="H172" s="3">
        <v>0</v>
      </c>
      <c r="I172" s="3">
        <v>0</v>
      </c>
      <c r="J172" s="3">
        <v>0</v>
      </c>
      <c r="K172" s="3">
        <v>0</v>
      </c>
      <c r="L172" s="3">
        <v>0</v>
      </c>
      <c r="M172" s="3">
        <v>0</v>
      </c>
    </row>
    <row r="173" spans="1:13" ht="12.75">
      <c r="A173" s="6" t="s">
        <v>6</v>
      </c>
      <c r="B173" s="3"/>
      <c r="C173" s="6"/>
      <c r="D173" s="6">
        <v>0</v>
      </c>
      <c r="E173" s="6">
        <v>0</v>
      </c>
      <c r="F173" s="6">
        <v>302.5</v>
      </c>
      <c r="G173" s="6">
        <v>257.125</v>
      </c>
      <c r="H173" s="6">
        <v>218.55625</v>
      </c>
      <c r="I173" s="6">
        <v>0</v>
      </c>
      <c r="J173" s="6">
        <v>0</v>
      </c>
      <c r="K173" s="6">
        <v>0</v>
      </c>
      <c r="L173" s="6">
        <v>0</v>
      </c>
      <c r="M173" s="6">
        <v>0</v>
      </c>
    </row>
    <row r="174" spans="1:13" ht="12.75">
      <c r="A174" s="6" t="s">
        <v>163</v>
      </c>
      <c r="B174" s="6"/>
      <c r="C174" s="6"/>
      <c r="D174" s="6">
        <v>100</v>
      </c>
      <c r="E174" s="6">
        <v>110</v>
      </c>
      <c r="F174" s="6">
        <v>-181.5</v>
      </c>
      <c r="G174" s="6">
        <v>-154.275</v>
      </c>
      <c r="H174" s="6">
        <v>-131.13375</v>
      </c>
      <c r="I174" s="6">
        <v>0</v>
      </c>
      <c r="J174" s="6">
        <v>0</v>
      </c>
      <c r="K174" s="6">
        <v>0</v>
      </c>
      <c r="L174" s="6">
        <v>0</v>
      </c>
      <c r="M174" s="6">
        <v>0</v>
      </c>
    </row>
    <row r="175" spans="1:13" ht="12.75">
      <c r="A175" s="6" t="s">
        <v>164</v>
      </c>
      <c r="B175" s="6"/>
      <c r="C175" s="6"/>
      <c r="D175" s="6">
        <v>100</v>
      </c>
      <c r="E175" s="6">
        <v>110</v>
      </c>
      <c r="F175" s="6">
        <v>121</v>
      </c>
      <c r="G175" s="6">
        <v>102.85</v>
      </c>
      <c r="H175" s="6">
        <v>87.4225</v>
      </c>
      <c r="I175" s="6">
        <v>0</v>
      </c>
      <c r="J175" s="6">
        <v>0</v>
      </c>
      <c r="K175" s="6">
        <v>0</v>
      </c>
      <c r="L175" s="6">
        <v>0</v>
      </c>
      <c r="M175" s="6">
        <v>0</v>
      </c>
    </row>
    <row r="176" spans="1:13" ht="12.75">
      <c r="A176" s="6" t="s">
        <v>165</v>
      </c>
      <c r="B176" s="6"/>
      <c r="C176" s="6">
        <v>1000</v>
      </c>
      <c r="D176" s="6">
        <v>1000</v>
      </c>
      <c r="E176" s="6">
        <v>1000</v>
      </c>
      <c r="F176" s="6">
        <v>850</v>
      </c>
      <c r="G176" s="6">
        <v>722.5</v>
      </c>
      <c r="H176" s="6">
        <v>614.125</v>
      </c>
      <c r="I176" s="6">
        <v>0</v>
      </c>
      <c r="J176" s="6">
        <v>0</v>
      </c>
      <c r="K176" s="6">
        <v>0</v>
      </c>
      <c r="L176" s="6">
        <v>0</v>
      </c>
      <c r="M176" s="6">
        <v>0</v>
      </c>
    </row>
    <row r="177" spans="1:13" ht="12.75">
      <c r="A177" s="36" t="s">
        <v>212</v>
      </c>
      <c r="B177" s="36"/>
      <c r="C177" s="40">
        <v>0</v>
      </c>
      <c r="D177" s="40">
        <v>0</v>
      </c>
      <c r="E177" s="40">
        <v>0</v>
      </c>
      <c r="F177" s="40">
        <v>0</v>
      </c>
      <c r="G177" s="40">
        <v>0</v>
      </c>
      <c r="H177" s="40">
        <v>0</v>
      </c>
      <c r="I177" s="40">
        <v>0</v>
      </c>
      <c r="J177" s="40">
        <v>0</v>
      </c>
      <c r="K177" s="40">
        <v>0</v>
      </c>
      <c r="L177" s="40">
        <v>0</v>
      </c>
      <c r="M177" s="40">
        <v>0</v>
      </c>
    </row>
    <row r="178" spans="1:13" ht="12.75">
      <c r="A178" s="3" t="s">
        <v>166</v>
      </c>
      <c r="B178" s="3"/>
      <c r="C178" s="3"/>
      <c r="D178" s="3">
        <v>0</v>
      </c>
      <c r="E178" s="3">
        <v>0</v>
      </c>
      <c r="F178" s="3">
        <v>0</v>
      </c>
      <c r="G178" s="3">
        <v>0</v>
      </c>
      <c r="H178" s="3">
        <v>0</v>
      </c>
      <c r="I178" s="3">
        <v>0</v>
      </c>
      <c r="J178" s="3">
        <v>0</v>
      </c>
      <c r="K178" s="3">
        <v>0</v>
      </c>
      <c r="L178" s="3">
        <v>0</v>
      </c>
      <c r="M178" s="3">
        <v>0</v>
      </c>
    </row>
    <row r="179" spans="1:13" ht="12.75">
      <c r="A179" s="3" t="s">
        <v>167</v>
      </c>
      <c r="B179" s="3"/>
      <c r="C179" s="3">
        <v>0</v>
      </c>
      <c r="D179" s="3">
        <v>0</v>
      </c>
      <c r="E179" s="3">
        <v>0</v>
      </c>
      <c r="F179" s="3">
        <v>0</v>
      </c>
      <c r="G179" s="3">
        <v>0</v>
      </c>
      <c r="H179" s="3">
        <v>0</v>
      </c>
      <c r="I179" s="3">
        <v>0</v>
      </c>
      <c r="J179" s="3">
        <v>0</v>
      </c>
      <c r="K179" s="3">
        <v>0</v>
      </c>
      <c r="L179" s="3">
        <v>0</v>
      </c>
      <c r="M179" s="3">
        <v>0</v>
      </c>
    </row>
    <row r="180" spans="1:13" ht="12.75">
      <c r="A180" s="40" t="s">
        <v>168</v>
      </c>
      <c r="B180" s="40"/>
      <c r="C180" s="40"/>
      <c r="D180" s="40">
        <v>0</v>
      </c>
      <c r="E180" s="40">
        <v>0</v>
      </c>
      <c r="F180" s="40">
        <v>0</v>
      </c>
      <c r="G180" s="40">
        <v>0</v>
      </c>
      <c r="H180" s="40">
        <v>0</v>
      </c>
      <c r="I180" s="40">
        <v>0</v>
      </c>
      <c r="J180" s="40">
        <v>0</v>
      </c>
      <c r="K180" s="40">
        <v>0</v>
      </c>
      <c r="L180" s="40">
        <v>0</v>
      </c>
      <c r="M180" s="40">
        <v>0</v>
      </c>
    </row>
    <row r="181" spans="1:13" ht="12.75">
      <c r="A181" s="328" t="s">
        <v>11</v>
      </c>
      <c r="B181" s="329"/>
      <c r="C181" s="329"/>
      <c r="D181" s="315"/>
      <c r="E181" s="315"/>
      <c r="F181" s="315"/>
      <c r="G181" s="315"/>
      <c r="H181" s="315"/>
      <c r="I181" s="315"/>
      <c r="J181" s="315"/>
      <c r="K181" s="315"/>
      <c r="L181" s="315"/>
      <c r="M181" s="330"/>
    </row>
    <row r="182" spans="1:13" ht="12.75">
      <c r="A182" s="16" t="s">
        <v>13</v>
      </c>
      <c r="B182" s="8"/>
      <c r="C182" s="6">
        <v>1000</v>
      </c>
      <c r="D182" s="6">
        <v>1000</v>
      </c>
      <c r="E182" s="6">
        <v>1000</v>
      </c>
      <c r="F182" s="6">
        <v>850</v>
      </c>
      <c r="G182" s="6">
        <v>722.5</v>
      </c>
      <c r="H182" s="6">
        <v>614.125</v>
      </c>
      <c r="I182" s="6">
        <v>0</v>
      </c>
      <c r="J182" s="6">
        <v>0</v>
      </c>
      <c r="K182" s="6">
        <v>0</v>
      </c>
      <c r="L182" s="6">
        <v>0</v>
      </c>
      <c r="M182" s="331">
        <v>0</v>
      </c>
    </row>
    <row r="183" spans="1:13" ht="12.75">
      <c r="A183" s="16" t="s">
        <v>14</v>
      </c>
      <c r="B183" s="8"/>
      <c r="C183" s="6"/>
      <c r="D183" s="6">
        <v>0</v>
      </c>
      <c r="E183" s="6">
        <v>0</v>
      </c>
      <c r="F183" s="6">
        <v>-150</v>
      </c>
      <c r="G183" s="6">
        <v>-127.5</v>
      </c>
      <c r="H183" s="6">
        <v>-108.375</v>
      </c>
      <c r="I183" s="6">
        <v>0</v>
      </c>
      <c r="J183" s="6">
        <v>0</v>
      </c>
      <c r="K183" s="6">
        <v>0</v>
      </c>
      <c r="L183" s="6">
        <v>0</v>
      </c>
      <c r="M183" s="331">
        <v>0</v>
      </c>
    </row>
    <row r="184" spans="1:13" ht="12.75">
      <c r="A184" s="16" t="s">
        <v>114</v>
      </c>
      <c r="B184" s="8"/>
      <c r="C184" s="6"/>
      <c r="D184" s="6">
        <v>0</v>
      </c>
      <c r="E184" s="6">
        <v>0</v>
      </c>
      <c r="F184" s="6">
        <v>0</v>
      </c>
      <c r="G184" s="6">
        <v>0</v>
      </c>
      <c r="H184" s="6">
        <v>0</v>
      </c>
      <c r="I184" s="6">
        <v>0</v>
      </c>
      <c r="J184" s="6">
        <v>0</v>
      </c>
      <c r="K184" s="6">
        <v>0</v>
      </c>
      <c r="L184" s="6">
        <v>0</v>
      </c>
      <c r="M184" s="331">
        <v>0</v>
      </c>
    </row>
    <row r="185" spans="1:13" ht="12.75">
      <c r="A185" s="16" t="s">
        <v>23</v>
      </c>
      <c r="B185" s="8"/>
      <c r="C185" s="6"/>
      <c r="D185" s="6">
        <v>0</v>
      </c>
      <c r="E185" s="6">
        <v>0</v>
      </c>
      <c r="F185" s="6">
        <v>0</v>
      </c>
      <c r="G185" s="6">
        <v>0</v>
      </c>
      <c r="H185" s="6">
        <v>128.96625</v>
      </c>
      <c r="I185" s="6">
        <v>0</v>
      </c>
      <c r="J185" s="6">
        <v>0</v>
      </c>
      <c r="K185" s="6">
        <v>0</v>
      </c>
      <c r="L185" s="6">
        <v>0</v>
      </c>
      <c r="M185" s="331">
        <v>0</v>
      </c>
    </row>
    <row r="186" spans="1:13" ht="12.75">
      <c r="A186" s="16" t="s">
        <v>115</v>
      </c>
      <c r="B186" s="8"/>
      <c r="C186" s="6"/>
      <c r="D186" s="6">
        <v>0</v>
      </c>
      <c r="E186" s="6">
        <v>0</v>
      </c>
      <c r="F186" s="6">
        <v>0</v>
      </c>
      <c r="G186" s="6">
        <v>0</v>
      </c>
      <c r="H186" s="6">
        <v>0</v>
      </c>
      <c r="I186" s="6">
        <v>0</v>
      </c>
      <c r="J186" s="6">
        <v>0</v>
      </c>
      <c r="K186" s="6">
        <v>0</v>
      </c>
      <c r="L186" s="6">
        <v>0</v>
      </c>
      <c r="M186" s="331">
        <v>0</v>
      </c>
    </row>
    <row r="187" spans="1:13" ht="12.75">
      <c r="A187" s="16" t="s">
        <v>67</v>
      </c>
      <c r="B187" s="8"/>
      <c r="C187" s="6"/>
      <c r="D187" s="6">
        <v>0</v>
      </c>
      <c r="E187" s="6">
        <v>0</v>
      </c>
      <c r="F187" s="6">
        <v>0</v>
      </c>
      <c r="G187" s="6">
        <v>0</v>
      </c>
      <c r="H187" s="6">
        <v>0</v>
      </c>
      <c r="I187" s="6">
        <v>0</v>
      </c>
      <c r="J187" s="6">
        <v>0</v>
      </c>
      <c r="K187" s="6">
        <v>0</v>
      </c>
      <c r="L187" s="6">
        <v>0</v>
      </c>
      <c r="M187" s="331">
        <v>0</v>
      </c>
    </row>
    <row r="188" spans="1:13" ht="12.75">
      <c r="A188" s="16" t="s">
        <v>116</v>
      </c>
      <c r="B188" s="8"/>
      <c r="C188" s="6"/>
      <c r="D188" s="6">
        <v>0</v>
      </c>
      <c r="E188" s="6">
        <v>0</v>
      </c>
      <c r="F188" s="6">
        <v>0</v>
      </c>
      <c r="G188" s="6">
        <v>0</v>
      </c>
      <c r="H188" s="6">
        <v>0</v>
      </c>
      <c r="I188" s="6">
        <v>0</v>
      </c>
      <c r="J188" s="6">
        <v>0</v>
      </c>
      <c r="K188" s="6">
        <v>0</v>
      </c>
      <c r="L188" s="6">
        <v>0</v>
      </c>
      <c r="M188" s="331">
        <v>0</v>
      </c>
    </row>
    <row r="189" spans="1:13" ht="12.75">
      <c r="A189" s="19" t="s">
        <v>108</v>
      </c>
      <c r="B189" s="8"/>
      <c r="C189" s="6"/>
      <c r="D189" s="6">
        <v>0</v>
      </c>
      <c r="E189" s="6">
        <v>0</v>
      </c>
      <c r="F189" s="6">
        <v>0</v>
      </c>
      <c r="G189" s="6">
        <v>0</v>
      </c>
      <c r="H189" s="6">
        <v>0</v>
      </c>
      <c r="I189" s="6">
        <v>0</v>
      </c>
      <c r="J189" s="6">
        <v>0</v>
      </c>
      <c r="K189" s="6">
        <v>0</v>
      </c>
      <c r="L189" s="6">
        <v>0</v>
      </c>
      <c r="M189" s="331">
        <v>0</v>
      </c>
    </row>
    <row r="190" spans="1:13" ht="12.75">
      <c r="A190" s="16" t="s">
        <v>66</v>
      </c>
      <c r="B190" s="8"/>
      <c r="C190" s="6"/>
      <c r="D190" s="6">
        <v>0</v>
      </c>
      <c r="E190" s="6">
        <v>0</v>
      </c>
      <c r="F190" s="6">
        <v>0</v>
      </c>
      <c r="G190" s="6">
        <v>0</v>
      </c>
      <c r="H190" s="6">
        <v>0</v>
      </c>
      <c r="I190" s="6">
        <v>0</v>
      </c>
      <c r="J190" s="6">
        <v>0</v>
      </c>
      <c r="K190" s="6">
        <v>0</v>
      </c>
      <c r="L190" s="6">
        <v>0</v>
      </c>
      <c r="M190" s="331">
        <v>0</v>
      </c>
    </row>
    <row r="191" spans="1:13" ht="12.75">
      <c r="A191" s="16" t="s">
        <v>117</v>
      </c>
      <c r="B191" s="8"/>
      <c r="C191" s="6"/>
      <c r="D191" s="6">
        <v>0</v>
      </c>
      <c r="E191" s="6">
        <v>0</v>
      </c>
      <c r="F191" s="6">
        <v>0</v>
      </c>
      <c r="G191" s="6">
        <v>0</v>
      </c>
      <c r="H191" s="6">
        <v>0</v>
      </c>
      <c r="I191" s="6">
        <v>0</v>
      </c>
      <c r="J191" s="6">
        <v>0</v>
      </c>
      <c r="K191" s="6">
        <v>0</v>
      </c>
      <c r="L191" s="6">
        <v>0</v>
      </c>
      <c r="M191" s="331">
        <v>0</v>
      </c>
    </row>
    <row r="192" spans="1:13" ht="12.75">
      <c r="A192" s="16" t="s">
        <v>141</v>
      </c>
      <c r="B192" s="8"/>
      <c r="C192" s="6"/>
      <c r="D192" s="6">
        <v>0</v>
      </c>
      <c r="E192" s="6">
        <v>0</v>
      </c>
      <c r="F192" s="6">
        <v>0</v>
      </c>
      <c r="G192" s="6">
        <v>0</v>
      </c>
      <c r="H192" s="6">
        <v>0</v>
      </c>
      <c r="I192" s="6">
        <v>0</v>
      </c>
      <c r="J192" s="6">
        <v>0</v>
      </c>
      <c r="K192" s="6">
        <v>0</v>
      </c>
      <c r="L192" s="6">
        <v>0</v>
      </c>
      <c r="M192" s="331">
        <v>0</v>
      </c>
    </row>
    <row r="193" spans="1:13" ht="12.75">
      <c r="A193" s="16" t="s">
        <v>140</v>
      </c>
      <c r="B193" s="8"/>
      <c r="C193" s="6"/>
      <c r="D193" s="6">
        <v>0</v>
      </c>
      <c r="E193" s="6">
        <v>0</v>
      </c>
      <c r="F193" s="6">
        <v>0</v>
      </c>
      <c r="G193" s="6">
        <v>0</v>
      </c>
      <c r="H193" s="6">
        <v>0</v>
      </c>
      <c r="I193" s="6">
        <v>0</v>
      </c>
      <c r="J193" s="6">
        <v>0</v>
      </c>
      <c r="K193" s="6">
        <v>0</v>
      </c>
      <c r="L193" s="6">
        <v>0</v>
      </c>
      <c r="M193" s="331">
        <v>0</v>
      </c>
    </row>
    <row r="194" spans="1:13" ht="12.75">
      <c r="A194" s="19" t="s">
        <v>144</v>
      </c>
      <c r="B194" s="8"/>
      <c r="C194" s="6"/>
      <c r="D194" s="6">
        <v>0</v>
      </c>
      <c r="E194" s="6">
        <v>0</v>
      </c>
      <c r="F194" s="6">
        <v>0</v>
      </c>
      <c r="G194" s="6">
        <v>0</v>
      </c>
      <c r="H194" s="6">
        <v>0</v>
      </c>
      <c r="I194" s="6">
        <v>0</v>
      </c>
      <c r="J194" s="6">
        <v>0</v>
      </c>
      <c r="K194" s="6">
        <v>0</v>
      </c>
      <c r="L194" s="6">
        <v>0</v>
      </c>
      <c r="M194" s="331">
        <v>0</v>
      </c>
    </row>
    <row r="195" spans="1:13" ht="12.75">
      <c r="A195" s="19" t="s">
        <v>97</v>
      </c>
      <c r="B195" s="8"/>
      <c r="C195" s="6"/>
      <c r="D195" s="6">
        <v>0</v>
      </c>
      <c r="E195" s="6">
        <v>0</v>
      </c>
      <c r="F195" s="6">
        <v>0</v>
      </c>
      <c r="G195" s="6">
        <v>0</v>
      </c>
      <c r="H195" s="6">
        <v>0</v>
      </c>
      <c r="I195" s="6">
        <v>0</v>
      </c>
      <c r="J195" s="6">
        <v>0</v>
      </c>
      <c r="K195" s="6">
        <v>0</v>
      </c>
      <c r="L195" s="6">
        <v>0</v>
      </c>
      <c r="M195" s="331">
        <v>0</v>
      </c>
    </row>
    <row r="196" spans="1:13" ht="12.75">
      <c r="A196" s="19" t="s">
        <v>109</v>
      </c>
      <c r="B196" s="8"/>
      <c r="C196" s="6"/>
      <c r="D196" s="6">
        <v>0</v>
      </c>
      <c r="E196" s="6">
        <v>0</v>
      </c>
      <c r="F196" s="6">
        <v>0</v>
      </c>
      <c r="G196" s="6">
        <v>0</v>
      </c>
      <c r="H196" s="6">
        <v>0</v>
      </c>
      <c r="I196" s="6">
        <v>0</v>
      </c>
      <c r="J196" s="6">
        <v>0</v>
      </c>
      <c r="K196" s="6">
        <v>0</v>
      </c>
      <c r="L196" s="6">
        <v>0</v>
      </c>
      <c r="M196" s="331">
        <v>0</v>
      </c>
    </row>
    <row r="197" spans="1:13" ht="12.75">
      <c r="A197" s="19" t="s">
        <v>100</v>
      </c>
      <c r="B197" s="8"/>
      <c r="C197" s="6"/>
      <c r="D197" s="6">
        <v>0</v>
      </c>
      <c r="E197" s="6">
        <v>0</v>
      </c>
      <c r="F197" s="6">
        <v>0</v>
      </c>
      <c r="G197" s="6">
        <v>0</v>
      </c>
      <c r="H197" s="6">
        <v>0</v>
      </c>
      <c r="I197" s="6">
        <v>0</v>
      </c>
      <c r="J197" s="6">
        <v>0</v>
      </c>
      <c r="K197" s="6">
        <v>0</v>
      </c>
      <c r="L197" s="6">
        <v>0</v>
      </c>
      <c r="M197" s="331">
        <v>0</v>
      </c>
    </row>
    <row r="198" spans="1:13" ht="12.75">
      <c r="A198" s="19" t="s">
        <v>193</v>
      </c>
      <c r="B198" s="8"/>
      <c r="C198" s="6"/>
      <c r="D198" s="6">
        <v>0</v>
      </c>
      <c r="E198" s="6">
        <v>0</v>
      </c>
      <c r="F198" s="6">
        <v>0</v>
      </c>
      <c r="G198" s="6">
        <v>0</v>
      </c>
      <c r="H198" s="6">
        <v>0</v>
      </c>
      <c r="I198" s="6">
        <v>0</v>
      </c>
      <c r="J198" s="6">
        <v>0</v>
      </c>
      <c r="K198" s="6">
        <v>0</v>
      </c>
      <c r="L198" s="6">
        <v>0</v>
      </c>
      <c r="M198" s="331">
        <v>0</v>
      </c>
    </row>
    <row r="199" spans="1:13" ht="12.75">
      <c r="A199" s="16" t="s">
        <v>139</v>
      </c>
      <c r="B199" s="8"/>
      <c r="C199" s="6"/>
      <c r="D199" s="6">
        <v>0</v>
      </c>
      <c r="E199" s="6">
        <v>0</v>
      </c>
      <c r="F199" s="6">
        <v>0</v>
      </c>
      <c r="G199" s="6">
        <v>0</v>
      </c>
      <c r="H199" s="6">
        <v>0</v>
      </c>
      <c r="I199" s="6">
        <v>0</v>
      </c>
      <c r="J199" s="6">
        <v>0</v>
      </c>
      <c r="K199" s="6">
        <v>0</v>
      </c>
      <c r="L199" s="6">
        <v>0</v>
      </c>
      <c r="M199" s="331">
        <v>0</v>
      </c>
    </row>
    <row r="200" spans="1:13" ht="12.75">
      <c r="A200" s="16" t="s">
        <v>57</v>
      </c>
      <c r="B200" s="8"/>
      <c r="C200" s="6"/>
      <c r="D200" s="6">
        <v>0</v>
      </c>
      <c r="E200" s="6">
        <v>0</v>
      </c>
      <c r="F200" s="6">
        <v>0</v>
      </c>
      <c r="G200" s="6">
        <v>0</v>
      </c>
      <c r="H200" s="6">
        <v>0</v>
      </c>
      <c r="I200" s="6">
        <v>0</v>
      </c>
      <c r="J200" s="6">
        <v>0</v>
      </c>
      <c r="K200" s="6">
        <v>0</v>
      </c>
      <c r="L200" s="6">
        <v>0</v>
      </c>
      <c r="M200" s="331">
        <v>0</v>
      </c>
    </row>
    <row r="201" spans="1:13" ht="12.75">
      <c r="A201" s="16" t="s">
        <v>56</v>
      </c>
      <c r="B201" s="8"/>
      <c r="C201" s="6"/>
      <c r="D201" s="6">
        <v>0</v>
      </c>
      <c r="E201" s="6">
        <v>0</v>
      </c>
      <c r="F201" s="6">
        <v>0</v>
      </c>
      <c r="G201" s="6">
        <v>0</v>
      </c>
      <c r="H201" s="6">
        <v>0</v>
      </c>
      <c r="I201" s="6">
        <v>0</v>
      </c>
      <c r="J201" s="6">
        <v>0</v>
      </c>
      <c r="K201" s="6">
        <v>0</v>
      </c>
      <c r="L201" s="6">
        <v>0</v>
      </c>
      <c r="M201" s="331">
        <v>0</v>
      </c>
    </row>
    <row r="202" spans="1:13" ht="12.75">
      <c r="A202" s="16" t="s">
        <v>15</v>
      </c>
      <c r="B202" s="8"/>
      <c r="C202" s="6"/>
      <c r="D202" s="6">
        <v>0</v>
      </c>
      <c r="E202" s="6">
        <v>0</v>
      </c>
      <c r="F202" s="6">
        <v>152.5</v>
      </c>
      <c r="G202" s="6">
        <v>129.625</v>
      </c>
      <c r="H202" s="6">
        <v>239.1475</v>
      </c>
      <c r="I202" s="6">
        <v>0</v>
      </c>
      <c r="J202" s="6">
        <v>0</v>
      </c>
      <c r="K202" s="6">
        <v>0</v>
      </c>
      <c r="L202" s="6">
        <v>0</v>
      </c>
      <c r="M202" s="331">
        <v>0</v>
      </c>
    </row>
    <row r="203" spans="1:13" ht="12.75">
      <c r="A203" s="16" t="s">
        <v>27</v>
      </c>
      <c r="B203" s="8"/>
      <c r="C203" s="6"/>
      <c r="D203" s="6">
        <v>0</v>
      </c>
      <c r="E203" s="6">
        <v>0</v>
      </c>
      <c r="F203" s="6">
        <v>0</v>
      </c>
      <c r="G203" s="6">
        <v>0</v>
      </c>
      <c r="H203" s="6">
        <v>0</v>
      </c>
      <c r="I203" s="6">
        <v>0</v>
      </c>
      <c r="J203" s="6">
        <v>0</v>
      </c>
      <c r="K203" s="6">
        <v>0</v>
      </c>
      <c r="L203" s="6">
        <v>0</v>
      </c>
      <c r="M203" s="331">
        <v>0</v>
      </c>
    </row>
    <row r="204" spans="1:13" ht="12.75">
      <c r="A204" s="16" t="s">
        <v>16</v>
      </c>
      <c r="B204" s="8"/>
      <c r="C204" s="6"/>
      <c r="D204" s="6">
        <v>0</v>
      </c>
      <c r="E204" s="6">
        <v>0</v>
      </c>
      <c r="F204" s="6">
        <v>71.675</v>
      </c>
      <c r="G204" s="6">
        <v>60.92375</v>
      </c>
      <c r="H204" s="6">
        <v>112.39932500000002</v>
      </c>
      <c r="I204" s="6">
        <v>0</v>
      </c>
      <c r="J204" s="6">
        <v>0</v>
      </c>
      <c r="K204" s="6">
        <v>0</v>
      </c>
      <c r="L204" s="6">
        <v>0</v>
      </c>
      <c r="M204" s="331">
        <v>0</v>
      </c>
    </row>
    <row r="205" spans="1:13" ht="12.75">
      <c r="A205" s="16" t="s">
        <v>22</v>
      </c>
      <c r="B205" s="8"/>
      <c r="C205" s="6">
        <v>-1000</v>
      </c>
      <c r="D205" s="6">
        <v>0</v>
      </c>
      <c r="E205" s="6">
        <v>0</v>
      </c>
      <c r="F205" s="6">
        <v>230.825</v>
      </c>
      <c r="G205" s="6">
        <v>196.20125</v>
      </c>
      <c r="H205" s="6">
        <v>849.2481750000001</v>
      </c>
      <c r="I205" s="6">
        <v>0</v>
      </c>
      <c r="J205" s="6">
        <v>0</v>
      </c>
      <c r="K205" s="6">
        <v>0</v>
      </c>
      <c r="L205" s="6">
        <v>0</v>
      </c>
      <c r="M205" s="331">
        <v>0</v>
      </c>
    </row>
    <row r="206" spans="1:13" ht="12.75">
      <c r="A206" s="16" t="s">
        <v>26</v>
      </c>
      <c r="B206" s="8"/>
      <c r="C206" s="6"/>
      <c r="D206" s="325">
        <v>0</v>
      </c>
      <c r="E206" s="326">
        <v>0</v>
      </c>
      <c r="F206" s="326">
        <v>71.675</v>
      </c>
      <c r="G206" s="326">
        <v>132.59875</v>
      </c>
      <c r="H206" s="326">
        <v>244.99807500000003</v>
      </c>
      <c r="I206" s="326">
        <v>0</v>
      </c>
      <c r="J206" s="326">
        <v>0</v>
      </c>
      <c r="K206" s="326">
        <v>0</v>
      </c>
      <c r="L206" s="326">
        <v>0</v>
      </c>
      <c r="M206" s="327">
        <v>0</v>
      </c>
    </row>
    <row r="207" spans="1:13" ht="12.75">
      <c r="A207" s="16" t="s">
        <v>25</v>
      </c>
      <c r="B207" s="8"/>
      <c r="C207" s="8"/>
      <c r="D207" s="6">
        <v>0</v>
      </c>
      <c r="E207" s="6">
        <v>0</v>
      </c>
      <c r="F207" s="6">
        <v>0</v>
      </c>
      <c r="G207" s="6">
        <v>0</v>
      </c>
      <c r="H207" s="6">
        <v>5.612141603215744</v>
      </c>
      <c r="I207" s="6">
        <v>0</v>
      </c>
      <c r="J207" s="6">
        <v>0</v>
      </c>
      <c r="K207" s="6">
        <v>0</v>
      </c>
      <c r="L207" s="6">
        <v>0</v>
      </c>
      <c r="M207" s="331">
        <v>0</v>
      </c>
    </row>
    <row r="208" spans="1:13" ht="12.75">
      <c r="A208" s="332"/>
      <c r="B208" s="27"/>
      <c r="C208" s="27"/>
      <c r="D208" s="335"/>
      <c r="E208" s="335"/>
      <c r="F208" s="335"/>
      <c r="G208" s="335"/>
      <c r="H208" s="335"/>
      <c r="I208" s="335"/>
      <c r="J208" s="335"/>
      <c r="K208" s="335"/>
      <c r="L208" s="335"/>
      <c r="M208" s="341"/>
    </row>
    <row r="210" spans="1:13" ht="12.75">
      <c r="A210" s="8"/>
      <c r="B210" s="8"/>
      <c r="C210" s="8"/>
      <c r="D210" s="55"/>
      <c r="E210" s="55"/>
      <c r="F210" s="55"/>
      <c r="G210" s="55"/>
      <c r="H210" s="55"/>
      <c r="I210" s="55"/>
      <c r="J210" s="31"/>
      <c r="K210" s="31"/>
      <c r="L210" s="31"/>
      <c r="M210" s="31"/>
    </row>
    <row r="211" spans="1:9" ht="12.75">
      <c r="A211" s="53"/>
      <c r="B211" s="53"/>
      <c r="C211" s="53"/>
      <c r="D211" s="53"/>
      <c r="E211" s="53"/>
      <c r="F211" s="53"/>
      <c r="G211" s="53"/>
      <c r="H211" s="53"/>
      <c r="I211" s="53"/>
    </row>
    <row r="212" spans="1:13" ht="12.75">
      <c r="A212" s="45" t="s">
        <v>207</v>
      </c>
      <c r="B212" s="45"/>
      <c r="C212" s="62"/>
      <c r="D212" s="42">
        <v>0</v>
      </c>
      <c r="E212" s="42">
        <v>0</v>
      </c>
      <c r="F212" s="42">
        <v>0</v>
      </c>
      <c r="G212" s="42">
        <v>0</v>
      </c>
      <c r="H212" s="42">
        <v>0</v>
      </c>
      <c r="I212" s="42">
        <v>0</v>
      </c>
      <c r="J212" s="42">
        <v>0</v>
      </c>
      <c r="K212" s="42">
        <v>0</v>
      </c>
      <c r="L212" s="42">
        <v>0</v>
      </c>
      <c r="M212" s="42">
        <v>0</v>
      </c>
    </row>
    <row r="213" spans="1:9" ht="12.75">
      <c r="A213" s="53"/>
      <c r="B213" s="54"/>
      <c r="C213" s="54"/>
      <c r="D213" s="54"/>
      <c r="E213" s="54"/>
      <c r="F213" s="54"/>
      <c r="G213" s="54"/>
      <c r="H213" s="54"/>
      <c r="I213" s="54"/>
    </row>
    <row r="214" spans="1:9" ht="12.75">
      <c r="A214" s="53"/>
      <c r="B214" s="54"/>
      <c r="C214" s="54"/>
      <c r="D214" s="54"/>
      <c r="E214" s="54"/>
      <c r="F214" s="54"/>
      <c r="G214" s="54"/>
      <c r="H214" s="54"/>
      <c r="I214" s="54"/>
    </row>
    <row r="215" spans="1:9" ht="12.75">
      <c r="A215" s="53"/>
      <c r="B215" s="54"/>
      <c r="C215" s="54"/>
      <c r="D215" s="54"/>
      <c r="E215" s="54"/>
      <c r="F215" s="54"/>
      <c r="G215" s="54"/>
      <c r="H215" s="54"/>
      <c r="I215" s="54"/>
    </row>
    <row r="216" spans="1:9" ht="12.75">
      <c r="A216" s="53"/>
      <c r="B216" s="54"/>
      <c r="C216" s="54"/>
      <c r="D216" s="54"/>
      <c r="E216" s="54"/>
      <c r="F216" s="54"/>
      <c r="G216" s="54"/>
      <c r="H216" s="54"/>
      <c r="I216" s="54"/>
    </row>
    <row r="217" spans="1:9" ht="12.75">
      <c r="A217" s="53"/>
      <c r="B217" s="54"/>
      <c r="C217" s="54"/>
      <c r="D217" s="54"/>
      <c r="E217" s="54"/>
      <c r="F217" s="54"/>
      <c r="G217" s="54"/>
      <c r="H217" s="54"/>
      <c r="I217" s="54"/>
    </row>
    <row r="218" spans="1:9" ht="12.75">
      <c r="A218" s="53"/>
      <c r="B218" s="54"/>
      <c r="C218" s="54"/>
      <c r="D218" s="54"/>
      <c r="E218" s="54"/>
      <c r="F218" s="54"/>
      <c r="G218" s="54"/>
      <c r="H218" s="54"/>
      <c r="I218" s="54"/>
    </row>
    <row r="219" spans="1:9" ht="12.75">
      <c r="A219" s="53"/>
      <c r="B219" s="54"/>
      <c r="C219" s="54"/>
      <c r="D219" s="54"/>
      <c r="E219" s="54"/>
      <c r="F219" s="54"/>
      <c r="G219" s="54"/>
      <c r="H219" s="54"/>
      <c r="I219" s="54"/>
    </row>
    <row r="220" spans="1:9" ht="12.75">
      <c r="A220" s="53"/>
      <c r="B220" s="54"/>
      <c r="C220" s="54"/>
      <c r="D220" s="54"/>
      <c r="E220" s="54"/>
      <c r="F220" s="54"/>
      <c r="G220" s="54"/>
      <c r="H220" s="54"/>
      <c r="I220" s="54"/>
    </row>
    <row r="221" spans="1:9" ht="12.75">
      <c r="A221" s="53"/>
      <c r="B221" s="54"/>
      <c r="C221" s="54"/>
      <c r="D221" s="54"/>
      <c r="E221" s="54"/>
      <c r="F221" s="54"/>
      <c r="G221" s="54"/>
      <c r="H221" s="54"/>
      <c r="I221" s="54"/>
    </row>
    <row r="222" spans="1:9" ht="12.75">
      <c r="A222" s="53"/>
      <c r="B222" s="54"/>
      <c r="C222" s="54"/>
      <c r="D222" s="54"/>
      <c r="E222" s="54"/>
      <c r="F222" s="54"/>
      <c r="G222" s="54"/>
      <c r="H222" s="54"/>
      <c r="I222" s="54"/>
    </row>
    <row r="223" spans="1:9" ht="12.75">
      <c r="A223" s="53"/>
      <c r="B223" s="54"/>
      <c r="C223" s="54"/>
      <c r="D223" s="54"/>
      <c r="E223" s="54"/>
      <c r="F223" s="54"/>
      <c r="G223" s="54"/>
      <c r="H223" s="54"/>
      <c r="I223" s="54"/>
    </row>
    <row r="224" spans="1:9" ht="12.75">
      <c r="A224" s="53"/>
      <c r="B224" s="54"/>
      <c r="C224" s="54"/>
      <c r="D224" s="54"/>
      <c r="E224" s="54"/>
      <c r="F224" s="54"/>
      <c r="G224" s="54"/>
      <c r="H224" s="54"/>
      <c r="I224" s="54"/>
    </row>
    <row r="225" spans="1:9" ht="12.75">
      <c r="A225" s="53"/>
      <c r="B225" s="54"/>
      <c r="C225" s="54"/>
      <c r="D225" s="54"/>
      <c r="E225" s="54"/>
      <c r="F225" s="54"/>
      <c r="G225" s="54"/>
      <c r="H225" s="54"/>
      <c r="I225" s="54"/>
    </row>
    <row r="226" spans="1:9" ht="12.75">
      <c r="A226" s="53"/>
      <c r="B226" s="54"/>
      <c r="C226" s="54"/>
      <c r="D226" s="54"/>
      <c r="E226" s="54"/>
      <c r="F226" s="54"/>
      <c r="G226" s="54"/>
      <c r="H226" s="54"/>
      <c r="I226" s="54"/>
    </row>
    <row r="227" spans="1:9" ht="12.75">
      <c r="A227" s="53"/>
      <c r="B227" s="54"/>
      <c r="C227" s="54"/>
      <c r="D227" s="54"/>
      <c r="E227" s="54"/>
      <c r="F227" s="54"/>
      <c r="G227" s="54"/>
      <c r="H227" s="54"/>
      <c r="I227" s="54"/>
    </row>
    <row r="228" spans="1:9" ht="12.75">
      <c r="A228" s="53"/>
      <c r="B228" s="54"/>
      <c r="C228" s="54"/>
      <c r="D228" s="54"/>
      <c r="E228" s="54"/>
      <c r="F228" s="55"/>
      <c r="G228" s="56"/>
      <c r="H228" s="55"/>
      <c r="I228" s="55"/>
    </row>
    <row r="229" spans="1:9" ht="12.75">
      <c r="A229" s="53"/>
      <c r="B229" s="54"/>
      <c r="C229" s="54"/>
      <c r="D229" s="54"/>
      <c r="E229" s="54"/>
      <c r="F229" s="55"/>
      <c r="G229" s="55"/>
      <c r="H229" s="55"/>
      <c r="I229" s="55"/>
    </row>
    <row r="230" spans="1:9" ht="12.75">
      <c r="A230" s="57"/>
      <c r="B230" s="59"/>
      <c r="C230" s="59"/>
      <c r="D230" s="59"/>
      <c r="E230" s="54"/>
      <c r="F230" s="55"/>
      <c r="G230" s="55"/>
      <c r="H230" s="55"/>
      <c r="I230" s="55"/>
    </row>
    <row r="231" spans="1:9" ht="12.75">
      <c r="A231" s="53"/>
      <c r="B231" s="54"/>
      <c r="C231" s="54"/>
      <c r="D231" s="54"/>
      <c r="E231" s="54"/>
      <c r="F231" s="55"/>
      <c r="G231" s="55"/>
      <c r="H231" s="55"/>
      <c r="I231" s="55"/>
    </row>
    <row r="232" spans="1:9" ht="12.75">
      <c r="A232" s="53"/>
      <c r="B232" s="54"/>
      <c r="C232" s="54"/>
      <c r="D232" s="54"/>
      <c r="E232" s="54"/>
      <c r="F232" s="55"/>
      <c r="G232" s="55"/>
      <c r="H232" s="55"/>
      <c r="I232" s="55"/>
    </row>
    <row r="233" spans="1:9" ht="12.75">
      <c r="A233" s="53"/>
      <c r="B233" s="54"/>
      <c r="C233" s="54"/>
      <c r="D233" s="54"/>
      <c r="E233" s="54"/>
      <c r="F233" s="55"/>
      <c r="G233" s="55"/>
      <c r="H233" s="55"/>
      <c r="I233" s="55"/>
    </row>
    <row r="234" spans="1:9" ht="12.75">
      <c r="A234" s="53"/>
      <c r="B234" s="54"/>
      <c r="C234" s="54"/>
      <c r="D234" s="54"/>
      <c r="E234" s="54"/>
      <c r="F234" s="55"/>
      <c r="G234" s="55"/>
      <c r="H234" s="55"/>
      <c r="I234" s="55"/>
    </row>
    <row r="235" spans="1:9" ht="12.75">
      <c r="A235" s="53"/>
      <c r="B235" s="54"/>
      <c r="C235" s="54"/>
      <c r="D235" s="54"/>
      <c r="E235" s="54"/>
      <c r="F235" s="55"/>
      <c r="G235" s="55"/>
      <c r="H235" s="55"/>
      <c r="I235" s="55"/>
    </row>
    <row r="236" spans="1:9" ht="12.75">
      <c r="A236" s="53"/>
      <c r="B236" s="54"/>
      <c r="C236" s="54"/>
      <c r="D236" s="54"/>
      <c r="E236" s="54"/>
      <c r="F236" s="55"/>
      <c r="G236" s="55"/>
      <c r="H236" s="55"/>
      <c r="I236" s="55"/>
    </row>
    <row r="237" spans="1:9" ht="12.75">
      <c r="A237" s="53"/>
      <c r="B237" s="54"/>
      <c r="C237" s="54"/>
      <c r="D237" s="54"/>
      <c r="E237" s="54"/>
      <c r="F237" s="55"/>
      <c r="G237" s="55"/>
      <c r="H237" s="55"/>
      <c r="I237" s="55"/>
    </row>
    <row r="238" spans="1:9" ht="12.75">
      <c r="A238" s="53"/>
      <c r="B238" s="54"/>
      <c r="C238" s="54"/>
      <c r="D238" s="54"/>
      <c r="E238" s="54"/>
      <c r="F238" s="55"/>
      <c r="G238" s="55"/>
      <c r="H238" s="55"/>
      <c r="I238" s="55"/>
    </row>
    <row r="239" spans="1:9" ht="12.75">
      <c r="A239" s="53"/>
      <c r="B239" s="54"/>
      <c r="C239" s="54"/>
      <c r="D239" s="54"/>
      <c r="E239" s="54"/>
      <c r="F239" s="55"/>
      <c r="G239" s="55"/>
      <c r="H239" s="55"/>
      <c r="I239" s="55"/>
    </row>
    <row r="240" spans="1:9" ht="12.75">
      <c r="A240" s="53"/>
      <c r="B240" s="54"/>
      <c r="C240" s="54"/>
      <c r="D240" s="54"/>
      <c r="E240" s="54"/>
      <c r="F240" s="55"/>
      <c r="G240" s="55"/>
      <c r="H240" s="55"/>
      <c r="I240" s="55"/>
    </row>
    <row r="241" spans="1:9" ht="12.75">
      <c r="A241" s="53"/>
      <c r="B241" s="54"/>
      <c r="C241" s="54"/>
      <c r="D241" s="54"/>
      <c r="E241" s="54"/>
      <c r="F241" s="55"/>
      <c r="G241" s="55"/>
      <c r="H241" s="55"/>
      <c r="I241" s="55"/>
    </row>
    <row r="242" spans="1:9" ht="12.75">
      <c r="A242" s="53"/>
      <c r="B242" s="54"/>
      <c r="C242" s="54"/>
      <c r="D242" s="54"/>
      <c r="E242" s="54"/>
      <c r="F242" s="55"/>
      <c r="G242" s="55"/>
      <c r="H242" s="55"/>
      <c r="I242" s="55"/>
    </row>
    <row r="243" spans="1:9" ht="12.75">
      <c r="A243" s="53"/>
      <c r="B243" s="54"/>
      <c r="C243" s="54"/>
      <c r="D243" s="54"/>
      <c r="E243" s="54"/>
      <c r="F243" s="55"/>
      <c r="G243" s="55"/>
      <c r="H243" s="55"/>
      <c r="I243" s="55"/>
    </row>
    <row r="244" spans="1:9" ht="12.75">
      <c r="A244" s="53"/>
      <c r="B244" s="54"/>
      <c r="C244" s="56"/>
      <c r="D244" s="54"/>
      <c r="E244" s="56"/>
      <c r="F244" s="55"/>
      <c r="G244" s="55"/>
      <c r="H244" s="55"/>
      <c r="I244" s="55"/>
    </row>
    <row r="245" spans="1:9" ht="12.75">
      <c r="A245" s="55"/>
      <c r="B245" s="55"/>
      <c r="C245" s="55"/>
      <c r="D245" s="55"/>
      <c r="E245" s="55"/>
      <c r="F245" s="55"/>
      <c r="G245" s="55"/>
      <c r="H245" s="55"/>
      <c r="I245" s="55"/>
    </row>
    <row r="268" ht="13.5" thickBot="1">
      <c r="A268" s="1" t="s">
        <v>190</v>
      </c>
    </row>
    <row r="269" spans="1:13" ht="12.75">
      <c r="A269" s="46" t="s">
        <v>4</v>
      </c>
      <c r="B269" s="47"/>
      <c r="C269" s="9">
        <v>1000</v>
      </c>
      <c r="D269" s="9">
        <v>1100</v>
      </c>
      <c r="E269" s="9">
        <v>1210</v>
      </c>
      <c r="F269" s="9">
        <v>1028.5</v>
      </c>
      <c r="G269" s="9">
        <v>874.225</v>
      </c>
      <c r="H269" s="9">
        <v>743.0912500000001</v>
      </c>
      <c r="I269" s="9">
        <v>0</v>
      </c>
      <c r="J269" s="9">
        <v>0</v>
      </c>
      <c r="K269" s="9">
        <v>0</v>
      </c>
      <c r="L269" s="9">
        <v>0</v>
      </c>
      <c r="M269" s="10">
        <v>0</v>
      </c>
    </row>
    <row r="270" spans="1:13" ht="12.75">
      <c r="A270" s="65" t="s">
        <v>7</v>
      </c>
      <c r="B270" s="48"/>
      <c r="C270" s="8"/>
      <c r="D270" s="6">
        <v>100</v>
      </c>
      <c r="E270" s="6">
        <v>110</v>
      </c>
      <c r="F270" s="6">
        <v>-181.5</v>
      </c>
      <c r="G270" s="6">
        <v>-154.275</v>
      </c>
      <c r="H270" s="6">
        <v>-131.13375</v>
      </c>
      <c r="I270" s="6">
        <v>0</v>
      </c>
      <c r="J270" s="6">
        <v>0</v>
      </c>
      <c r="K270" s="6">
        <v>0</v>
      </c>
      <c r="L270" s="6">
        <v>0</v>
      </c>
      <c r="M270" s="12">
        <v>0</v>
      </c>
    </row>
    <row r="271" spans="1:13" ht="12.75">
      <c r="A271" s="65" t="s">
        <v>186</v>
      </c>
      <c r="B271" s="48"/>
      <c r="C271" s="8"/>
      <c r="D271" s="6">
        <v>100</v>
      </c>
      <c r="E271" s="6">
        <v>110</v>
      </c>
      <c r="F271" s="6">
        <v>121</v>
      </c>
      <c r="G271" s="6">
        <v>102.85</v>
      </c>
      <c r="H271" s="6">
        <v>87.4225</v>
      </c>
      <c r="I271" s="6">
        <v>0</v>
      </c>
      <c r="J271" s="6">
        <v>0</v>
      </c>
      <c r="K271" s="6">
        <v>0</v>
      </c>
      <c r="L271" s="6">
        <v>0</v>
      </c>
      <c r="M271" s="12">
        <v>0</v>
      </c>
    </row>
    <row r="272" spans="1:13" ht="12.75">
      <c r="A272" s="65" t="s">
        <v>187</v>
      </c>
      <c r="B272" s="66"/>
      <c r="C272" s="8"/>
      <c r="D272" s="6">
        <v>100</v>
      </c>
      <c r="E272" s="6">
        <v>110</v>
      </c>
      <c r="F272" s="6">
        <v>0</v>
      </c>
      <c r="G272" s="6">
        <v>0</v>
      </c>
      <c r="H272" s="6">
        <v>0</v>
      </c>
      <c r="I272" s="6">
        <v>0</v>
      </c>
      <c r="J272" s="6">
        <v>0</v>
      </c>
      <c r="K272" s="6">
        <v>0</v>
      </c>
      <c r="L272" s="6">
        <v>0</v>
      </c>
      <c r="M272" s="12">
        <v>0</v>
      </c>
    </row>
    <row r="273" spans="1:13" ht="12.75">
      <c r="A273" s="65" t="s">
        <v>188</v>
      </c>
      <c r="B273" s="66"/>
      <c r="C273" s="8"/>
      <c r="D273" s="6">
        <v>100</v>
      </c>
      <c r="E273" s="6">
        <v>210</v>
      </c>
      <c r="F273" s="6">
        <v>210</v>
      </c>
      <c r="G273" s="6">
        <v>210</v>
      </c>
      <c r="H273" s="6">
        <v>210</v>
      </c>
      <c r="I273" s="6">
        <v>0</v>
      </c>
      <c r="J273" s="6">
        <v>0</v>
      </c>
      <c r="K273" s="6">
        <v>0</v>
      </c>
      <c r="L273" s="6">
        <v>0</v>
      </c>
      <c r="M273" s="12">
        <v>0</v>
      </c>
    </row>
    <row r="274" spans="1:13" ht="13.5" thickBot="1">
      <c r="A274" s="67" t="s">
        <v>189</v>
      </c>
      <c r="B274" s="68"/>
      <c r="C274" s="64"/>
      <c r="D274" s="13">
        <v>0</v>
      </c>
      <c r="E274" s="13">
        <v>0</v>
      </c>
      <c r="F274" s="13">
        <v>121</v>
      </c>
      <c r="G274" s="13">
        <v>102.85</v>
      </c>
      <c r="H274" s="13">
        <v>297.4225</v>
      </c>
      <c r="I274" s="13">
        <v>0</v>
      </c>
      <c r="J274" s="13">
        <v>0</v>
      </c>
      <c r="K274" s="13">
        <v>0</v>
      </c>
      <c r="L274" s="13">
        <v>0</v>
      </c>
      <c r="M274" s="14">
        <v>0</v>
      </c>
    </row>
  </sheetData>
  <printOptions/>
  <pageMargins left="0" right="0" top="0.7874015748031497" bottom="0" header="0" footer="0"/>
  <pageSetup fitToHeight="1" fitToWidth="1" horizontalDpi="600" verticalDpi="600" orientation="portrait" paperSize="9"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 mayo</dc:creator>
  <cp:keywords/>
  <dc:description/>
  <cp:lastModifiedBy>Wayne Mayo</cp:lastModifiedBy>
  <cp:lastPrinted>2002-12-02T11:15:23Z</cp:lastPrinted>
  <dcterms:created xsi:type="dcterms:W3CDTF">2000-10-16T04:21:24Z</dcterms:created>
  <dcterms:modified xsi:type="dcterms:W3CDTF">2009-01-11T00:03:50Z</dcterms:modified>
  <cp:category/>
  <cp:version/>
  <cp:contentType/>
  <cp:contentStatus/>
</cp:coreProperties>
</file>